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127"/>
  <workbookPr defaultThemeVersion="124226"/>
  <mc:AlternateContent xmlns:mc="http://schemas.openxmlformats.org/markup-compatibility/2006">
    <mc:Choice Requires="x15">
      <x15ac:absPath xmlns:x15ac="http://schemas.microsoft.com/office/spreadsheetml/2010/11/ac" url="C:\Users\kstych\Documents\CIT\"/>
    </mc:Choice>
  </mc:AlternateContent>
  <bookViews>
    <workbookView xWindow="480" yWindow="75" windowWidth="18195" windowHeight="10725" tabRatio="866"/>
  </bookViews>
  <sheets>
    <sheet name="Checklist" sheetId="8" r:id="rId1"/>
    <sheet name="Fund Information" sheetId="1" r:id="rId2"/>
    <sheet name="Manager Information" sheetId="3" r:id="rId3"/>
    <sheet name="Share Class Information" sheetId="2" r:id="rId4"/>
    <sheet name="Glidepath" sheetId="4" r:id="rId5"/>
    <sheet name="Morningstar Risks Survey" sheetId="5" r:id="rId6"/>
    <sheet name="Glossary" sheetId="7" r:id="rId7"/>
    <sheet name="FundID (Morningstar use only)" sheetId="9" r:id="rId8"/>
    <sheet name="SecID (Morningstar use only)" sheetId="10" r:id="rId9"/>
  </sheets>
  <calcPr calcId="171027"/>
</workbook>
</file>

<file path=xl/calcChain.xml><?xml version="1.0" encoding="utf-8"?>
<calcChain xmlns="http://schemas.openxmlformats.org/spreadsheetml/2006/main">
  <c r="A12" i="9" l="1"/>
  <c r="A11" i="9"/>
  <c r="A10" i="9"/>
  <c r="A9" i="9"/>
  <c r="A8" i="9"/>
  <c r="A7" i="9"/>
  <c r="A6" i="9"/>
  <c r="A5" i="9"/>
  <c r="A4" i="9"/>
  <c r="A12" i="10"/>
  <c r="A11" i="10"/>
  <c r="A10" i="10"/>
  <c r="A9" i="10"/>
  <c r="A8" i="10"/>
  <c r="A7" i="10"/>
  <c r="A6" i="10"/>
  <c r="A5" i="10"/>
  <c r="A4" i="10"/>
  <c r="B5" i="2" l="1"/>
  <c r="A5" i="2"/>
  <c r="A13" i="1"/>
  <c r="A12" i="1"/>
  <c r="A11" i="1"/>
  <c r="A10" i="1"/>
  <c r="A9" i="1"/>
  <c r="A8" i="1"/>
  <c r="A7" i="1"/>
  <c r="A6" i="1"/>
  <c r="A5" i="1"/>
  <c r="K12" i="10"/>
  <c r="K11" i="10"/>
  <c r="K10" i="10"/>
  <c r="K9" i="10"/>
  <c r="K8" i="10"/>
  <c r="K7" i="10"/>
  <c r="K6" i="10"/>
  <c r="K5" i="10"/>
  <c r="K4" i="10"/>
  <c r="J12" i="10"/>
  <c r="J11" i="10"/>
  <c r="J10" i="10"/>
  <c r="J9" i="10"/>
  <c r="J8" i="10"/>
  <c r="J7" i="10"/>
  <c r="J6" i="10"/>
  <c r="J5" i="10"/>
  <c r="J4" i="10"/>
  <c r="H12" i="10"/>
  <c r="H11" i="10"/>
  <c r="H10" i="10"/>
  <c r="H9" i="10"/>
  <c r="H8" i="10"/>
  <c r="H7" i="10"/>
  <c r="H6" i="10"/>
  <c r="H5" i="10"/>
  <c r="H4" i="10"/>
  <c r="C12" i="10"/>
  <c r="C11" i="10"/>
  <c r="C10" i="10"/>
  <c r="C9" i="10"/>
  <c r="C8" i="10"/>
  <c r="C7" i="10"/>
  <c r="C6" i="10"/>
  <c r="C5" i="10"/>
  <c r="C4" i="10"/>
  <c r="C12" i="9"/>
  <c r="C11" i="9"/>
  <c r="C10" i="9"/>
  <c r="C9" i="9"/>
  <c r="C8" i="9"/>
  <c r="C7" i="9"/>
  <c r="C6" i="9"/>
  <c r="C5" i="9"/>
  <c r="C4" i="9"/>
  <c r="E22" i="8" l="1"/>
  <c r="E20" i="8"/>
  <c r="E19" i="8"/>
  <c r="E18" i="8"/>
  <c r="E9" i="8"/>
  <c r="E8" i="8"/>
  <c r="E7" i="8"/>
  <c r="E6" i="8"/>
  <c r="E4" i="8" l="1"/>
  <c r="E5" i="8"/>
  <c r="A5" i="3" l="1"/>
  <c r="A5" i="5" l="1"/>
  <c r="J10" i="8" l="1"/>
  <c r="J9" i="8"/>
  <c r="J8" i="8"/>
  <c r="J7" i="8"/>
  <c r="J6" i="8"/>
  <c r="J5" i="8"/>
  <c r="J4" i="8"/>
  <c r="E17" i="8"/>
  <c r="E16" i="8"/>
  <c r="E15" i="8"/>
  <c r="E14" i="8"/>
  <c r="E13" i="8"/>
  <c r="E12" i="8"/>
  <c r="E11" i="8"/>
  <c r="E10" i="8"/>
  <c r="C36" i="4" l="1"/>
  <c r="D36" i="4"/>
  <c r="E36" i="4"/>
  <c r="F36" i="4"/>
  <c r="G36" i="4"/>
  <c r="H36" i="4"/>
  <c r="I36" i="4"/>
  <c r="J36" i="4"/>
  <c r="K36" i="4"/>
  <c r="L36" i="4"/>
  <c r="M36" i="4"/>
  <c r="N36" i="4"/>
  <c r="O36" i="4"/>
  <c r="P36" i="4"/>
  <c r="Q36" i="4"/>
  <c r="R36" i="4"/>
  <c r="B36" i="4"/>
  <c r="M6" i="1"/>
  <c r="M7" i="1"/>
  <c r="M8" i="1"/>
  <c r="M9" i="1"/>
  <c r="M10" i="1"/>
  <c r="M11" i="1"/>
  <c r="M12" i="1"/>
  <c r="M13" i="1"/>
  <c r="M14" i="1"/>
  <c r="M15" i="1"/>
  <c r="M16" i="1"/>
  <c r="M17" i="1"/>
  <c r="M18" i="1"/>
  <c r="M19" i="1"/>
  <c r="M20" i="1"/>
  <c r="M21" i="1"/>
  <c r="M22" i="1"/>
  <c r="M23" i="1"/>
  <c r="M24" i="1"/>
  <c r="M25" i="1"/>
  <c r="M26" i="1"/>
  <c r="M27" i="1"/>
  <c r="M28" i="1"/>
  <c r="M29" i="1"/>
  <c r="M30" i="1"/>
  <c r="M5" i="1"/>
</calcChain>
</file>

<file path=xl/sharedStrings.xml><?xml version="1.0" encoding="utf-8"?>
<sst xmlns="http://schemas.openxmlformats.org/spreadsheetml/2006/main" count="809" uniqueCount="436">
  <si>
    <t>Instructions</t>
  </si>
  <si>
    <t>Large Cap Growth Fund</t>
  </si>
  <si>
    <t xml:space="preserve">USA Trust Company </t>
  </si>
  <si>
    <t>Happy Investment Company</t>
  </si>
  <si>
    <t>Sample Portfolio Advisors Inc</t>
  </si>
  <si>
    <t>Jan</t>
  </si>
  <si>
    <t>The fund seeks total return... The fund will invest primarily in short term fixed income instruments…</t>
  </si>
  <si>
    <t>The fund seeks total return.</t>
  </si>
  <si>
    <t>S&amp;P 500 TR</t>
  </si>
  <si>
    <t>Short Term Bond 2020 Fund</t>
  </si>
  <si>
    <t>March</t>
  </si>
  <si>
    <t>3 Month T Bill</t>
  </si>
  <si>
    <t>Small Cap Growth Retirement Fund</t>
  </si>
  <si>
    <t>Inc</t>
  </si>
  <si>
    <t>June</t>
  </si>
  <si>
    <r>
      <rPr>
        <b/>
        <sz val="9"/>
        <color indexed="8"/>
        <rFont val="Arial"/>
        <family val="2"/>
      </rPr>
      <t>Fund ID</t>
    </r>
    <r>
      <rPr>
        <b/>
        <sz val="11"/>
        <color indexed="8"/>
        <rFont val="Arial"/>
        <family val="2"/>
      </rPr>
      <t xml:space="preserve">
</t>
    </r>
    <r>
      <rPr>
        <i/>
        <sz val="8"/>
        <color indexed="8"/>
        <rFont val="Arial"/>
        <family val="2"/>
      </rPr>
      <t>Morningstar to complete</t>
    </r>
  </si>
  <si>
    <r>
      <rPr>
        <b/>
        <sz val="9"/>
        <color indexed="8"/>
        <rFont val="Arial"/>
        <family val="2"/>
      </rPr>
      <t>Fund Legal Name</t>
    </r>
    <r>
      <rPr>
        <b/>
        <sz val="11"/>
        <color indexed="8"/>
        <rFont val="Arial"/>
        <family val="2"/>
      </rPr>
      <t xml:space="preserve">
</t>
    </r>
    <r>
      <rPr>
        <i/>
        <sz val="8"/>
        <color indexed="8"/>
        <rFont val="Arial"/>
        <family val="2"/>
      </rPr>
      <t>This is the name of the fund, not specific share classes. Please provide share class information in the "CIT Share Class" tab.</t>
    </r>
  </si>
  <si>
    <r>
      <rPr>
        <b/>
        <sz val="9"/>
        <color indexed="8"/>
        <rFont val="Arial"/>
        <family val="2"/>
      </rPr>
      <t>Target Year</t>
    </r>
    <r>
      <rPr>
        <b/>
        <sz val="11"/>
        <color indexed="8"/>
        <rFont val="Arial"/>
        <family val="2"/>
      </rPr>
      <t xml:space="preserve">
</t>
    </r>
    <r>
      <rPr>
        <i/>
        <sz val="8"/>
        <color indexed="8"/>
        <rFont val="Arial"/>
        <family val="2"/>
      </rPr>
      <t>If fund is part of a target date series enter it's target year or "Inc" if it is the Income/Retirement portfolio.  Then, complete the GlidePath tab.</t>
    </r>
  </si>
  <si>
    <t>Trust Company</t>
  </si>
  <si>
    <t>Advisor Firm Name</t>
  </si>
  <si>
    <r>
      <rPr>
        <b/>
        <sz val="9"/>
        <color indexed="8"/>
        <rFont val="Arial"/>
        <family val="2"/>
      </rPr>
      <t>Sub-Advisor Firm Name</t>
    </r>
    <r>
      <rPr>
        <b/>
        <sz val="11"/>
        <color indexed="8"/>
        <rFont val="Arial"/>
        <family val="2"/>
      </rPr>
      <t xml:space="preserve">
</t>
    </r>
    <r>
      <rPr>
        <i/>
        <sz val="8"/>
        <color indexed="8"/>
        <rFont val="Arial"/>
        <family val="2"/>
      </rPr>
      <t>List multiple if needed.</t>
    </r>
  </si>
  <si>
    <t>Fiscal Year End Month</t>
  </si>
  <si>
    <r>
      <t xml:space="preserve">Custom Investment Criteria
</t>
    </r>
    <r>
      <rPr>
        <i/>
        <sz val="8"/>
        <color indexed="8"/>
        <rFont val="Arial"/>
        <family val="2"/>
      </rPr>
      <t>Because there is no character limit, we cannot guarantee that this language will be displayed in products.</t>
    </r>
  </si>
  <si>
    <r>
      <rPr>
        <b/>
        <sz val="9"/>
        <color indexed="8"/>
        <rFont val="Arial"/>
        <family val="2"/>
      </rPr>
      <t>Investment Criteria</t>
    </r>
    <r>
      <rPr>
        <b/>
        <sz val="11"/>
        <color indexed="8"/>
        <rFont val="Arial"/>
        <family val="2"/>
      </rPr>
      <t xml:space="preserve">
</t>
    </r>
    <r>
      <rPr>
        <i/>
        <sz val="8"/>
        <color indexed="8"/>
        <rFont val="Arial"/>
        <family val="2"/>
      </rPr>
      <t>Do not exceed 670 characters and use complete sentences.</t>
    </r>
    <r>
      <rPr>
        <b/>
        <sz val="11"/>
        <color indexed="8"/>
        <rFont val="Arial"/>
        <family val="2"/>
      </rPr>
      <t xml:space="preserve"> </t>
    </r>
  </si>
  <si>
    <r>
      <rPr>
        <b/>
        <sz val="9"/>
        <color indexed="8"/>
        <rFont val="Arial"/>
        <family val="2"/>
      </rPr>
      <t>Criteria Character Count</t>
    </r>
    <r>
      <rPr>
        <b/>
        <sz val="11"/>
        <color indexed="8"/>
        <rFont val="Arial"/>
        <family val="2"/>
      </rPr>
      <t xml:space="preserve">
</t>
    </r>
    <r>
      <rPr>
        <i/>
        <sz val="8"/>
        <color indexed="8"/>
        <rFont val="Arial"/>
        <family val="2"/>
      </rPr>
      <t>This column indicates the Investment Criteria has exceeded the 670 combined character limit.</t>
    </r>
  </si>
  <si>
    <r>
      <rPr>
        <b/>
        <sz val="9"/>
        <color indexed="8"/>
        <rFont val="Arial"/>
        <family val="2"/>
      </rPr>
      <t>Fund of Funds</t>
    </r>
    <r>
      <rPr>
        <b/>
        <sz val="11"/>
        <color indexed="8"/>
        <rFont val="Arial"/>
        <family val="2"/>
      </rPr>
      <t xml:space="preserve"> 
</t>
    </r>
    <r>
      <rPr>
        <i/>
        <sz val="8"/>
        <color indexed="8"/>
        <rFont val="Arial"/>
        <family val="2"/>
      </rPr>
      <t>True / False.</t>
    </r>
  </si>
  <si>
    <t>International Stock</t>
  </si>
  <si>
    <t>International Stock Class A</t>
  </si>
  <si>
    <t>Yes</t>
  </si>
  <si>
    <t>No</t>
  </si>
  <si>
    <t>$5 million</t>
  </si>
  <si>
    <t>greater than $5 Million</t>
  </si>
  <si>
    <t>$15 million</t>
  </si>
  <si>
    <t>Large Growth</t>
  </si>
  <si>
    <t>Large Growth Class A</t>
  </si>
  <si>
    <t xml:space="preserve">Product Information </t>
  </si>
  <si>
    <t>Fees and Expenses</t>
  </si>
  <si>
    <t>Management Fee Schedule</t>
  </si>
  <si>
    <r>
      <rPr>
        <b/>
        <sz val="9"/>
        <rFont val="Arial"/>
        <family val="2"/>
      </rPr>
      <t>Fund ID</t>
    </r>
    <r>
      <rPr>
        <b/>
        <sz val="8"/>
        <rFont val="Arial"/>
        <family val="2"/>
      </rPr>
      <t xml:space="preserve">
</t>
    </r>
    <r>
      <rPr>
        <i/>
        <sz val="8"/>
        <rFont val="Arial"/>
        <family val="2"/>
      </rPr>
      <t>Morningstar to complete</t>
    </r>
  </si>
  <si>
    <r>
      <rPr>
        <b/>
        <sz val="9"/>
        <rFont val="Arial"/>
        <family val="2"/>
      </rPr>
      <t>ShareClass ID</t>
    </r>
    <r>
      <rPr>
        <b/>
        <sz val="8"/>
        <rFont val="Arial"/>
        <family val="2"/>
      </rPr>
      <t xml:space="preserve">
</t>
    </r>
    <r>
      <rPr>
        <i/>
        <sz val="8"/>
        <rFont val="Arial"/>
        <family val="2"/>
      </rPr>
      <t>Morningstar to complete</t>
    </r>
  </si>
  <si>
    <r>
      <rPr>
        <b/>
        <sz val="9"/>
        <rFont val="Arial"/>
        <family val="2"/>
      </rPr>
      <t>Effective Date</t>
    </r>
    <r>
      <rPr>
        <b/>
        <sz val="8"/>
        <rFont val="Arial"/>
        <family val="2"/>
      </rPr>
      <t xml:space="preserve">
</t>
    </r>
    <r>
      <rPr>
        <i/>
        <sz val="8"/>
        <rFont val="Arial"/>
        <family val="2"/>
      </rPr>
      <t>This is the effective date we will store fo all of the data points you provide in the 'CIT Share Class' sheet.</t>
    </r>
  </si>
  <si>
    <t>Fund Name</t>
  </si>
  <si>
    <t>Share Class Legal Name</t>
  </si>
  <si>
    <t>NSCC Traded</t>
  </si>
  <si>
    <r>
      <t xml:space="preserve">Inception Date
</t>
    </r>
    <r>
      <rPr>
        <i/>
        <sz val="8"/>
        <rFont val="Arial"/>
        <family val="2"/>
      </rPr>
      <t>The business day on which the NAV is issued for the first investor’s purchase.</t>
    </r>
  </si>
  <si>
    <t>Annual Minimum Management Fee ($)</t>
  </si>
  <si>
    <t>Minimum Investment ($)</t>
  </si>
  <si>
    <t xml:space="preserve">Are Fees Negotiable? </t>
  </si>
  <si>
    <t xml:space="preserve">Is a performance fee applicable? </t>
  </si>
  <si>
    <t>Tier 1 Minimum ($)</t>
  </si>
  <si>
    <t>Tier 1 Maximum ($)</t>
  </si>
  <si>
    <t>Tier 1 Management Fee (%)</t>
  </si>
  <si>
    <t>Tier 2 Minimum ($)</t>
  </si>
  <si>
    <t>Tier 2 Maximum ($)</t>
  </si>
  <si>
    <t>Tier 2 Management Fee (%)</t>
  </si>
  <si>
    <t>Tier 3 Minimum ($)</t>
  </si>
  <si>
    <t>Tier 3 Maximum ($)</t>
  </si>
  <si>
    <t>Tier 3 Management Fee (%)</t>
  </si>
  <si>
    <t>Tier 4 Minimum ($)</t>
  </si>
  <si>
    <t>Tier 4 Maximum ($)</t>
  </si>
  <si>
    <t>Tier 4 Management Fee (%)</t>
  </si>
  <si>
    <t>Tier 5 Minimum ($)</t>
  </si>
  <si>
    <t>Tier 5 Maximum ($)</t>
  </si>
  <si>
    <t>Tier 5 Management Fee (%)</t>
  </si>
  <si>
    <t>Small Cap Growth Fund</t>
  </si>
  <si>
    <t>Jane</t>
  </si>
  <si>
    <t>Smith</t>
  </si>
  <si>
    <t>Manager</t>
  </si>
  <si>
    <t>John</t>
  </si>
  <si>
    <t>Does</t>
  </si>
  <si>
    <t>Committee Member</t>
  </si>
  <si>
    <t>Short Term Bond Fund</t>
  </si>
  <si>
    <t>n/a - see 'Team Managed'</t>
  </si>
  <si>
    <t>x</t>
  </si>
  <si>
    <r>
      <t xml:space="preserve">Fund ID
</t>
    </r>
    <r>
      <rPr>
        <sz val="8"/>
        <rFont val="Arial"/>
        <family val="2"/>
      </rPr>
      <t>Morningstar to complete</t>
    </r>
  </si>
  <si>
    <r>
      <t xml:space="preserve">Fund/Portfolio Name
</t>
    </r>
    <r>
      <rPr>
        <sz val="8"/>
        <rFont val="Arial"/>
        <family val="2"/>
      </rPr>
      <t>Enter the fund name, consistent with the name on the Fund Information tab</t>
    </r>
    <r>
      <rPr>
        <b/>
        <sz val="8"/>
        <rFont val="Arial"/>
        <family val="2"/>
      </rPr>
      <t xml:space="preserve">. </t>
    </r>
  </si>
  <si>
    <t>Manager First Name</t>
  </si>
  <si>
    <t>Manager Last Name</t>
  </si>
  <si>
    <r>
      <t xml:space="preserve">Role
</t>
    </r>
    <r>
      <rPr>
        <sz val="8"/>
        <rFont val="Arial"/>
        <family val="2"/>
      </rPr>
      <t>Manager or Committee Member</t>
    </r>
  </si>
  <si>
    <r>
      <t xml:space="preserve">Start Date
</t>
    </r>
    <r>
      <rPr>
        <sz val="8"/>
        <rFont val="Arial"/>
        <family val="2"/>
      </rPr>
      <t>The date the individual joined the management team for this fund (not the date he/she joined the firm). This date cannot be older than the inception date of the oldest share class of the fund.</t>
    </r>
  </si>
  <si>
    <r>
      <t xml:space="preserve">Team Managed
</t>
    </r>
    <r>
      <rPr>
        <sz val="8"/>
        <rFont val="Arial"/>
        <family val="2"/>
      </rPr>
      <t xml:space="preserve">To display "Management Team" rather than individual names, place an "X" in the field. </t>
    </r>
  </si>
  <si>
    <t>Morningstar Glide Path Tempate</t>
  </si>
  <si>
    <t>The following Asset Type options  are available in individual drop-down menus under "Asset Type" in the input table:</t>
  </si>
  <si>
    <t>Fixed Income Securities:</t>
  </si>
  <si>
    <t>Equity Securities:</t>
  </si>
  <si>
    <t>Other Asset Types:</t>
  </si>
  <si>
    <t>Investment Grade Med/Long Term Bond
Investment Grade Short Term Bond
Investment Grade Other Bond
TIPS
High Yield Bond
Ultra Short Bond
Emerging Markets Debt
Other Fixed Income</t>
  </si>
  <si>
    <t>Domestic Large Cap Stocks
Domestic Small/Mid Cap Stocks
Domestic Other Stocks
Foreign Equity
Emerging Markets Equity
Other Stocks</t>
  </si>
  <si>
    <t>Cash
Real Estate
Commodities
Stable Value
Other</t>
  </si>
  <si>
    <t>A</t>
  </si>
  <si>
    <t>B</t>
  </si>
  <si>
    <t>C</t>
  </si>
  <si>
    <t>D</t>
  </si>
  <si>
    <t>E</t>
  </si>
  <si>
    <t>F</t>
  </si>
  <si>
    <t>G</t>
  </si>
  <si>
    <t>H</t>
  </si>
  <si>
    <t>I</t>
  </si>
  <si>
    <t>J</t>
  </si>
  <si>
    <t>K</t>
  </si>
  <si>
    <t>L</t>
  </si>
  <si>
    <t>M</t>
  </si>
  <si>
    <t>N</t>
  </si>
  <si>
    <t>O</t>
  </si>
  <si>
    <t>P</t>
  </si>
  <si>
    <t>Q</t>
  </si>
  <si>
    <t>R</t>
  </si>
  <si>
    <t>Asset Type</t>
  </si>
  <si>
    <t>Years BEFORE Target Year</t>
  </si>
  <si>
    <t>Years AFTER Target Year</t>
  </si>
  <si>
    <t>Sum of Allocations (MUST sum to 100)</t>
  </si>
  <si>
    <t>Domestic Large Cap Stocks</t>
  </si>
  <si>
    <t>Domestic Small/Mid Cap Stocks</t>
  </si>
  <si>
    <t>Domestic Other Stocks</t>
  </si>
  <si>
    <t>Foreign Equity</t>
  </si>
  <si>
    <t>Emerging Markets Equity</t>
  </si>
  <si>
    <t>Other Stocks</t>
  </si>
  <si>
    <t>Investment Grade Med/Long Term Bond</t>
  </si>
  <si>
    <t>Investment Grade Short Term Bond</t>
  </si>
  <si>
    <t>Investment Grade Other Bond</t>
  </si>
  <si>
    <t>TIPS</t>
  </si>
  <si>
    <t>High Yield Bond</t>
  </si>
  <si>
    <t>Ultra Short Bond</t>
  </si>
  <si>
    <t>Emerging Markets Debt</t>
  </si>
  <si>
    <t>Other Fixed Income</t>
  </si>
  <si>
    <t>Cash</t>
  </si>
  <si>
    <t>Real Estate</t>
  </si>
  <si>
    <t>Commodities</t>
  </si>
  <si>
    <t>Stable Value</t>
  </si>
  <si>
    <t>Other</t>
  </si>
  <si>
    <t>Sample Fund A</t>
  </si>
  <si>
    <t>Link to Morningstar Risk Methodology</t>
  </si>
  <si>
    <t>Sample Fund B</t>
  </si>
  <si>
    <t>Fund ID</t>
  </si>
  <si>
    <t>Effective Date</t>
  </si>
  <si>
    <t>Risk Type:</t>
  </si>
  <si>
    <t>Currency Risk</t>
  </si>
  <si>
    <t>Derivative Risk</t>
  </si>
  <si>
    <t>Equity Risk</t>
  </si>
  <si>
    <t>ETF Risk</t>
  </si>
  <si>
    <t>Fixed Income Risk</t>
  </si>
  <si>
    <t>Foreign Risk</t>
  </si>
  <si>
    <t>General</t>
  </si>
  <si>
    <t>Other Risk</t>
  </si>
  <si>
    <t>Strategy Risk</t>
  </si>
  <si>
    <t>Morningstar to complete</t>
  </si>
  <si>
    <t>mm/dd/yy</t>
  </si>
  <si>
    <r>
      <t>Risk Name:</t>
    </r>
    <r>
      <rPr>
        <b/>
        <i/>
        <sz val="8"/>
        <rFont val="Arial"/>
        <family val="2"/>
      </rPr>
      <t xml:space="preserve"> </t>
    </r>
  </si>
  <si>
    <t>Currency</t>
  </si>
  <si>
    <t>Credit Default Swaps</t>
  </si>
  <si>
    <t>Derivatives</t>
  </si>
  <si>
    <t>Dollar Rolls</t>
  </si>
  <si>
    <t>Forwards</t>
  </si>
  <si>
    <t>Futures</t>
  </si>
  <si>
    <t>Options</t>
  </si>
  <si>
    <t>Structured Products</t>
  </si>
  <si>
    <t>Swaps</t>
  </si>
  <si>
    <t>Warrants</t>
  </si>
  <si>
    <t>Capitalization</t>
  </si>
  <si>
    <t>Depositary Receipts</t>
  </si>
  <si>
    <t>Equity Securities</t>
  </si>
  <si>
    <t>IPO</t>
  </si>
  <si>
    <t>Large Cap</t>
  </si>
  <si>
    <t>Mid-Cap</t>
  </si>
  <si>
    <t>Small Cap</t>
  </si>
  <si>
    <t>Cash Transactions</t>
  </si>
  <si>
    <t>ETF</t>
  </si>
  <si>
    <t>Intraday Price Performance</t>
  </si>
  <si>
    <t>Market Trading</t>
  </si>
  <si>
    <t>Replication Management</t>
  </si>
  <si>
    <t>Valuation Time</t>
  </si>
  <si>
    <t xml:space="preserve">Bank Loans (also known as Senior Floating Rate Interests) </t>
  </si>
  <si>
    <t>Credit and Counterparty</t>
  </si>
  <si>
    <t>Distressed Investments</t>
  </si>
  <si>
    <t>Extension</t>
  </si>
  <si>
    <t>Fixed Income Securities</t>
  </si>
  <si>
    <t>High Yield Securities</t>
  </si>
  <si>
    <t>Inflation-Protected Securities Interest Rate</t>
  </si>
  <si>
    <t>Interest Rate/Interest Rate Changes</t>
  </si>
  <si>
    <t>Inverse Floaters</t>
  </si>
  <si>
    <t>Investment-Grade Securities</t>
  </si>
  <si>
    <t>Lending</t>
  </si>
  <si>
    <t>Maturity/Duration</t>
  </si>
  <si>
    <t>Mortgage-Backed and Asset-Backed Securities</t>
  </si>
  <si>
    <t>Municipal Obligations, Leases, and AMT-Subject Bonds</t>
  </si>
  <si>
    <t>Municipal Project-Specific</t>
  </si>
  <si>
    <t>Prepayment (Call)</t>
  </si>
  <si>
    <t>Reinvestment</t>
  </si>
  <si>
    <t>Tax-Exempt Securities</t>
  </si>
  <si>
    <t>U.S. Government Obligations</t>
  </si>
  <si>
    <t>U.S. State or Territory-Specific</t>
  </si>
  <si>
    <t>Unrated Securities</t>
  </si>
  <si>
    <t>Variable-Rate Securities</t>
  </si>
  <si>
    <t>Zero-Coupon Bond</t>
  </si>
  <si>
    <t>China Region</t>
  </si>
  <si>
    <t>Country or Region</t>
  </si>
  <si>
    <t>Custody</t>
  </si>
  <si>
    <t>Emerging Markets</t>
  </si>
  <si>
    <t>Foreign Securities</t>
  </si>
  <si>
    <t>Reliance on Trading Partners</t>
  </si>
  <si>
    <t>Sovereign Debt</t>
  </si>
  <si>
    <t>Cash Drag</t>
  </si>
  <si>
    <t xml:space="preserve">High Portfolio Turnover </t>
  </si>
  <si>
    <t>Income (also called Variable Dividend)</t>
  </si>
  <si>
    <t>Increase in Expenses</t>
  </si>
  <si>
    <t>Invlation/Devlation</t>
  </si>
  <si>
    <t>Issuer</t>
  </si>
  <si>
    <t>Long-Term Outlook and Projections</t>
  </si>
  <si>
    <t>Loss of Money</t>
  </si>
  <si>
    <t>Market/Market Volatility</t>
  </si>
  <si>
    <t>Nondiversification</t>
  </si>
  <si>
    <t>Not FDIC Insured</t>
  </si>
  <si>
    <t>Pricing</t>
  </si>
  <si>
    <t>Regulation/Government Intervention</t>
  </si>
  <si>
    <t>Restricted/Illiquid Securities</t>
  </si>
  <si>
    <t>Shareholder Activity</t>
  </si>
  <si>
    <t>Suitability</t>
  </si>
  <si>
    <t>Tax Risk</t>
  </si>
  <si>
    <t>U.S. Federal Tax Treatment</t>
  </si>
  <si>
    <t>Amortized Cost</t>
  </si>
  <si>
    <t>Asset Transfer Program</t>
  </si>
  <si>
    <t>Closed-End Fund</t>
  </si>
  <si>
    <t>Commodity</t>
  </si>
  <si>
    <t>Conflict of Interest</t>
  </si>
  <si>
    <t>Convertible Securities</t>
  </si>
  <si>
    <t>Master/Feeder</t>
  </si>
  <si>
    <t>Money Market Fund</t>
  </si>
  <si>
    <t>New Fund</t>
  </si>
  <si>
    <t>Preferred Stocks</t>
  </si>
  <si>
    <t>Repurchase Agreements</t>
  </si>
  <si>
    <t>Target Date</t>
  </si>
  <si>
    <t>Underlying Fund/Fund of Funds</t>
  </si>
  <si>
    <t>Active Management</t>
  </si>
  <si>
    <t>Compounding</t>
  </si>
  <si>
    <t>Early Close/Late Close/Trading Halt</t>
  </si>
  <si>
    <t>ETN</t>
  </si>
  <si>
    <t>Event-Driven Investment/ Arbitrage Securities</t>
  </si>
  <si>
    <t>Financials Sector</t>
  </si>
  <si>
    <t>Growth Investing</t>
  </si>
  <si>
    <t>Hedging Strategies</t>
  </si>
  <si>
    <t>Index Correlation/Tracking Error</t>
  </si>
  <si>
    <t>Industry and Sector Investing</t>
  </si>
  <si>
    <t>Leverage</t>
  </si>
  <si>
    <t>Management</t>
  </si>
  <si>
    <t>MLP</t>
  </si>
  <si>
    <t>Multimanager</t>
  </si>
  <si>
    <t>OTC</t>
  </si>
  <si>
    <t>Passive Management</t>
  </si>
  <si>
    <t>Portfolio Diversification</t>
  </si>
  <si>
    <t>Quantitative Investing</t>
  </si>
  <si>
    <t>Real Estate/REIT Sector</t>
  </si>
  <si>
    <t>Sampling</t>
  </si>
  <si>
    <t>Short Sale</t>
  </si>
  <si>
    <t>Socially Conscious</t>
  </si>
  <si>
    <t>Tax Management</t>
  </si>
  <si>
    <t>Technology Sector</t>
  </si>
  <si>
    <t>Temporary Defensive Measures</t>
  </si>
  <si>
    <t>Value Investing</t>
  </si>
  <si>
    <t>Tab</t>
  </si>
  <si>
    <t>Column</t>
  </si>
  <si>
    <t>Data Point</t>
  </si>
  <si>
    <t>Data Entry Instructions</t>
  </si>
  <si>
    <t>Definition</t>
  </si>
  <si>
    <t>Required</t>
  </si>
  <si>
    <t>Notes</t>
  </si>
  <si>
    <t xml:space="preserve">Fund Information </t>
  </si>
  <si>
    <t xml:space="preserve">Do not enter data in this field. For Morningstar use only. </t>
  </si>
  <si>
    <t xml:space="preserve">The Morningstar unique identifier associated with this fund. </t>
  </si>
  <si>
    <t>The name of the fund as it should appear in the database. The name can be up to 100 characters.</t>
  </si>
  <si>
    <t xml:space="preserve">The official name of the fund, or an abbreviation thereof. Morningstar attempts to limit the extent to which fund name abbreviation is made by keeping the family name or first word intact whenever possible. As a general rule, the words Fund, Shares, Class, Series, Trust (not including class designation), and articles at the beginning of a fund's name are omitted. They appear, however, in cases where their omission could confuse two funds or groups. The names normally do not change, unless the fund itself changes its name. </t>
  </si>
  <si>
    <t>Target Year</t>
  </si>
  <si>
    <t>If fund is part of a target date series, enter it's target year.</t>
  </si>
  <si>
    <t>The target year for a taget date series fund.</t>
  </si>
  <si>
    <t xml:space="preserve">The registered holder of the fund's underlying assets, whose responsibilities include overseeing the management and pricing of the trust, and maintaining a register of investors. The trustee is usually a bank or an insurance company. </t>
  </si>
  <si>
    <t>Name of the advisory company of the investment vehicle</t>
  </si>
  <si>
    <t xml:space="preserve">The company that takes primary responsibility for managing the fund. </t>
  </si>
  <si>
    <t>Sub-Advisor</t>
  </si>
  <si>
    <t>Name of secondary or co-advisory company (if applicable). List multiple if needed.</t>
  </si>
  <si>
    <t>A money manager who works outside of the fund, and is hired by a fund manager to help with an investment portfolio. These subadvisors are allowed to manage all or some of a fund's assets, and usually are given a set of investment objectives to adhere to when selecting securities.</t>
  </si>
  <si>
    <t>The annual turnover ratio for the investment presented as actual values. Do not include the percent sign. If fund is older than 12 months, calculate for a 12 month period.</t>
  </si>
  <si>
    <t>A measure of a portfolio manager's trading activity for the previous 12 months. The turnover ratio is computed by taking the lesser of purchases or sales (excluding all securities with maturities of less than one year) and dividing by average monthly net assets.</t>
  </si>
  <si>
    <t>The month in which the fiscal year for the fund ends.</t>
  </si>
  <si>
    <t>The month in which a fund's fiscal year ends. It may differ from December 31, which is the end of the calendar year.</t>
  </si>
  <si>
    <t xml:space="preserve">Enter complete sentences. </t>
  </si>
  <si>
    <t>Objective &amp; Strategy character count</t>
  </si>
  <si>
    <t xml:space="preserve">Please shorten the objective and/or strategy narratives if the combined limit is exceeded. </t>
  </si>
  <si>
    <t xml:space="preserve">670 characters (including spaces) is the limit for the objective and strategy fields. </t>
  </si>
  <si>
    <t>Fund of Funds</t>
  </si>
  <si>
    <t xml:space="preserve">T or F to indicate whether or not this is a fund of funds. </t>
  </si>
  <si>
    <t xml:space="preserve">An indication of whether the fund specializes in buying shares in other mutual funds rather than individual securities. FOF stands for Fund of Funds. This type of fund is not easily discernible from its name alone, but rather through the information, such as the holding details, provided in the prospectus. </t>
  </si>
  <si>
    <t>Primary Benchmark</t>
  </si>
  <si>
    <t>List the name of the primary benchmark of the investment here.</t>
  </si>
  <si>
    <t xml:space="preserve">The investment product's primary benchmark based on its broad asset class. For funds and Variable Annuities/Life subaccounts, the primary benchmark is stated in the fund's prospectus. If no primary benchmark is explicitly stated, this field will be blank. For unregistered investments, the primary benchmark is indicated by the firm. </t>
  </si>
  <si>
    <t xml:space="preserve">Manager Information </t>
  </si>
  <si>
    <t xml:space="preserve">Enter the fund name, consistent with the entry on the Fund Information tab. </t>
  </si>
  <si>
    <t>The name of the fund the individual manages.</t>
  </si>
  <si>
    <t>The first name of the manager.</t>
  </si>
  <si>
    <t>The last name of the manager.</t>
  </si>
  <si>
    <t>The individual should be identified as either a manager or committee member within the management team.</t>
  </si>
  <si>
    <t>The date the individual joined the management team for this fund (not the date they joined the firm).</t>
  </si>
  <si>
    <t>Team Managed</t>
  </si>
  <si>
    <t>If you would like to display Management Team rather than individual manager names, place an "X" in this field. The Manager Start Date will display as the inception date of the oldest share class linked to this strategy. Please list the sub-advisor firms in column G on the fund information tab.</t>
  </si>
  <si>
    <t xml:space="preserve">Team Managed may indicate that the portfolio is managed by multiple external investment advisors. </t>
  </si>
  <si>
    <t>C-DI</t>
  </si>
  <si>
    <t>Risk Names (multiple)</t>
  </si>
  <si>
    <t>1. Enter the effective date of the survey in cell C2
2. Enter fund names in column B
3. Columns C through DI contain possible risks. Select the principal risks for each fund by entering an X in the related cell.</t>
  </si>
  <si>
    <t>Principal risks are those risks with the most potential to have an adverse impact on an investment's performance. Definitions are available here.</t>
  </si>
  <si>
    <t>Share Class ID</t>
  </si>
  <si>
    <t xml:space="preserve">The Morningstar identifier assigned to the share class. </t>
  </si>
  <si>
    <t xml:space="preserve">The name of the fund's specific share class. </t>
  </si>
  <si>
    <t xml:space="preserve">If this investment is traded through the NSCC (National Securities Clearing Corporation), select yes. </t>
  </si>
  <si>
    <t xml:space="preserve">Do not list internal CUSIPs. CUSIPs must be issued by CUSIP Global Services. </t>
  </si>
  <si>
    <t>A standardized nine-digit identifier issued to a fund by CUSIP Global Services (CUSIP stands for Committee on Uniform Security Identification).</t>
  </si>
  <si>
    <t xml:space="preserve">Enter in mm/dd/yyyy format. </t>
  </si>
  <si>
    <t>The date when the fund starts issuing unit prices/portfolio valuations based on the external investors' money.</t>
  </si>
  <si>
    <t xml:space="preserve">Enter as a %, not basis points. </t>
  </si>
  <si>
    <t xml:space="preserve">The total gross expenses for the CIT's recently completed fiscal year, expressed as a percentage of the CIT's average net asset value for that year. Should include management fees, distribution and/or servicing fees, and any other fees that reduce the rate of return. 
</t>
  </si>
  <si>
    <t>The total net expenses divided by the fund's average net assets. Net expenses, which are net of any type of reimbursements, waivers and caps on total expenses, include operating expenses and management fees, such as 12b-1 fees, administrative fees and auditor fees but not brokerage costs.</t>
  </si>
  <si>
    <t>The minimum fee charged by the investment manager.</t>
  </si>
  <si>
    <t>The smallest investment amount required to establish a new account</t>
  </si>
  <si>
    <t xml:space="preserve">An indication of whether the management is willing to negotiate its fees. </t>
  </si>
  <si>
    <t xml:space="preserve">A payment awarded to a fund manager if certain performance levels are attained in a set period of time. Often, it refers to the achievement of a return on a fund over and above the investment objective. </t>
  </si>
  <si>
    <t>The lowest market value for which the Tier 1 Management Fee (%) applies.</t>
  </si>
  <si>
    <t>The highest market value for which the Tier 1 Management Fee (%) applies.</t>
  </si>
  <si>
    <t xml:space="preserve">The management fee, calculated as a percentage of account assets, for accounts with a market value within Tier 1. </t>
  </si>
  <si>
    <t>The lowest market value for which the Tier 2 Management Fee (%) applies.</t>
  </si>
  <si>
    <t>S</t>
  </si>
  <si>
    <t>The highest market value for which the Tier 2 Management Fee (%) applies.</t>
  </si>
  <si>
    <t>T</t>
  </si>
  <si>
    <t xml:space="preserve">The management fee, calculated as a percentage of account assets, for accounts with a market value within Tier 2. </t>
  </si>
  <si>
    <t>U</t>
  </si>
  <si>
    <t>The lowest market value for which the Tier 3 Management Fee (%) applies.</t>
  </si>
  <si>
    <t>V</t>
  </si>
  <si>
    <t>The highest market value for which the Tier 3 Management Fee (%) applies.</t>
  </si>
  <si>
    <t>W</t>
  </si>
  <si>
    <t xml:space="preserve">The management fee, calculated as a percentage of account assets, for accounts with a market value within Tier 3. </t>
  </si>
  <si>
    <t>X</t>
  </si>
  <si>
    <t>The lowest market value for which the Tier 4 Management Fee (%) applies.</t>
  </si>
  <si>
    <t>Y</t>
  </si>
  <si>
    <t>The highest market value for which the Tier 4 Management Fee (%) applies.</t>
  </si>
  <si>
    <t>Z</t>
  </si>
  <si>
    <t xml:space="preserve">The management fee, calculated as a percentage of account assets, for accounts with a market value within Tier 4. </t>
  </si>
  <si>
    <t>AA</t>
  </si>
  <si>
    <t>The lowest market value for which the Tier 5 Management Fee (%) applies.</t>
  </si>
  <si>
    <t>AB</t>
  </si>
  <si>
    <t>The highest market value for which the Tier 5 Management Fee (%) applies.</t>
  </si>
  <si>
    <t>AC</t>
  </si>
  <si>
    <t xml:space="preserve">The management fee, calculated as a percentage of account assets, for accounts with a market value within Tier 5. </t>
  </si>
  <si>
    <t>Morningstar Risks Survey</t>
  </si>
  <si>
    <t>Share Class Information</t>
  </si>
  <si>
    <t xml:space="preserve">Effective Date </t>
  </si>
  <si>
    <t>This is the effective date we will store fo all of the data points you provide in the 'Fund Information' sheet.</t>
  </si>
  <si>
    <t>Fund Legal Name</t>
  </si>
  <si>
    <t>Advisor</t>
  </si>
  <si>
    <t>Turnover ratio</t>
  </si>
  <si>
    <t>Investment Criteria</t>
  </si>
  <si>
    <t>Custom Investment Criteria</t>
  </si>
  <si>
    <t>The description of the goal(s) the fund seeks to achieve through its investment strategies, and the policies or techniques the fund will utilize to achieve this. Because there is no character limit, we cannot guarantee that this language will be displayed in products.</t>
  </si>
  <si>
    <t>The description of the goal(s) the fund seeks to achieve through its investment strategies, and the policies or techniques the fund will utilize to achieve this.</t>
  </si>
  <si>
    <t xml:space="preserve">The Morningstar unique identifier assigned this fund. </t>
  </si>
  <si>
    <t xml:space="preserve">The Morningstar identifier assigned to the fund. </t>
  </si>
  <si>
    <t>This is the effective date we will store fo all of the data points you provide in the 'CIT Share Class' sheet.</t>
  </si>
  <si>
    <t>Inception Date</t>
  </si>
  <si>
    <r>
      <rPr>
        <b/>
        <sz val="9"/>
        <rFont val="Arial"/>
        <family val="2"/>
      </rPr>
      <t>Performance ID</t>
    </r>
    <r>
      <rPr>
        <b/>
        <sz val="8"/>
        <rFont val="Arial"/>
        <family val="2"/>
      </rPr>
      <t xml:space="preserve">
</t>
    </r>
    <r>
      <rPr>
        <i/>
        <sz val="8"/>
        <rFont val="Arial"/>
        <family val="2"/>
      </rPr>
      <t>The external ID used when submitting performance.</t>
    </r>
  </si>
  <si>
    <t>CUSIP</t>
  </si>
  <si>
    <t xml:space="preserve">Total Annual Operating Expense (%) </t>
  </si>
  <si>
    <t>Net Expense Ratio (%)</t>
  </si>
  <si>
    <r>
      <rPr>
        <b/>
        <sz val="9"/>
        <color indexed="8"/>
        <rFont val="Arial"/>
        <family val="2"/>
      </rPr>
      <t>Turnover ratio</t>
    </r>
    <r>
      <rPr>
        <b/>
        <sz val="11"/>
        <color indexed="8"/>
        <rFont val="Arial"/>
        <family val="2"/>
      </rPr>
      <t xml:space="preserve">
</t>
    </r>
    <r>
      <rPr>
        <i/>
        <sz val="8"/>
        <color indexed="8"/>
        <rFont val="Arial"/>
        <family val="2"/>
      </rPr>
      <t>Do not include the percent sign. If fund is older than 12 months, calculate for a 12 month period.</t>
    </r>
  </si>
  <si>
    <r>
      <rPr>
        <b/>
        <sz val="9"/>
        <color indexed="8"/>
        <rFont val="Arial"/>
        <family val="2"/>
      </rPr>
      <t>Primary Benchmark</t>
    </r>
    <r>
      <rPr>
        <b/>
        <sz val="11"/>
        <color indexed="8"/>
        <rFont val="Arial"/>
        <family val="2"/>
      </rPr>
      <t xml:space="preserve">
</t>
    </r>
    <r>
      <rPr>
        <i/>
        <sz val="8"/>
        <color indexed="8"/>
        <rFont val="Arial"/>
        <family val="2"/>
      </rPr>
      <t>List the name of the primary benchmark of the investment here.</t>
    </r>
  </si>
  <si>
    <t>Fund/Portfolio Name</t>
  </si>
  <si>
    <t>Role</t>
  </si>
  <si>
    <t>Start Date</t>
  </si>
  <si>
    <t>Total Annual Operating Expense</t>
  </si>
  <si>
    <t>Net Expense Ratio</t>
  </si>
  <si>
    <r>
      <rPr>
        <b/>
        <sz val="9"/>
        <color indexed="8"/>
        <rFont val="Arial"/>
        <family val="2"/>
      </rPr>
      <t>Portfolio ID</t>
    </r>
    <r>
      <rPr>
        <b/>
        <sz val="11"/>
        <color indexed="8"/>
        <rFont val="Arial"/>
        <family val="2"/>
      </rPr>
      <t xml:space="preserve">
</t>
    </r>
    <r>
      <rPr>
        <i/>
        <sz val="8"/>
        <color indexed="8"/>
        <rFont val="Arial"/>
        <family val="2"/>
      </rPr>
      <t>The external ID used when submitting portfolio, fixed income, or GIC survey.</t>
    </r>
  </si>
  <si>
    <t>Required for Fund Activation</t>
  </si>
  <si>
    <t>Datapoint</t>
  </si>
  <si>
    <t>Sheet</t>
  </si>
  <si>
    <t>Cell</t>
  </si>
  <si>
    <t>Completed
(an x will appear once data is added to the cell)</t>
  </si>
  <si>
    <t>Fund Information</t>
  </si>
  <si>
    <t>C5</t>
  </si>
  <si>
    <t>D5</t>
  </si>
  <si>
    <t>Adviser Firm Name</t>
  </si>
  <si>
    <t>E5</t>
  </si>
  <si>
    <t>Turnover Ratio</t>
  </si>
  <si>
    <t>G5</t>
  </si>
  <si>
    <t>H5</t>
  </si>
  <si>
    <t>I5</t>
  </si>
  <si>
    <t>J5</t>
  </si>
  <si>
    <t>Manager Information</t>
  </si>
  <si>
    <t>Required for Share Class Activation</t>
  </si>
  <si>
    <t>CIT Share Class</t>
  </si>
  <si>
    <t>Total Annual Operating Expense Effective Date</t>
  </si>
  <si>
    <t>Required if Fund is Older than 12 Months</t>
  </si>
  <si>
    <r>
      <rPr>
        <b/>
        <sz val="9"/>
        <color indexed="8"/>
        <rFont val="Arial"/>
        <family val="2"/>
      </rPr>
      <t>Effective Date</t>
    </r>
    <r>
      <rPr>
        <b/>
        <sz val="11"/>
        <color indexed="8"/>
        <rFont val="Arial"/>
        <family val="2"/>
      </rPr>
      <t xml:space="preserve">
</t>
    </r>
    <r>
      <rPr>
        <i/>
        <sz val="8"/>
        <color indexed="8"/>
        <rFont val="Arial"/>
        <family val="2"/>
      </rPr>
      <t>This is the effective date we will store for all of the data points you provide in the 'Fund Information' sheet.</t>
    </r>
  </si>
  <si>
    <t>F5</t>
  </si>
  <si>
    <t>L5</t>
  </si>
  <si>
    <t>K5</t>
  </si>
  <si>
    <t>FUNDNAME</t>
  </si>
  <si>
    <t>LegalName</t>
  </si>
  <si>
    <t>Universe Id</t>
  </si>
  <si>
    <t>Country Id</t>
  </si>
  <si>
    <t>Registrant Id</t>
  </si>
  <si>
    <t>AccountType</t>
  </si>
  <si>
    <t>IdentifyType</t>
  </si>
  <si>
    <t>IdentifyId</t>
  </si>
  <si>
    <t>TargetMarketType</t>
  </si>
  <si>
    <t>InceptionDate</t>
  </si>
  <si>
    <t>MstarFundId</t>
  </si>
  <si>
    <t>SecID</t>
  </si>
  <si>
    <t>Share Name</t>
  </si>
  <si>
    <t>/SA/CIT/</t>
  </si>
  <si>
    <t>CU$$$$$USD</t>
  </si>
  <si>
    <t>/SA/</t>
  </si>
  <si>
    <t>CU$$$$$USA</t>
  </si>
  <si>
    <t>(fund standard name)</t>
  </si>
  <si>
    <t>(fund legal name)</t>
  </si>
  <si>
    <t>(fund universe)</t>
  </si>
  <si>
    <t>(trust company ID)</t>
  </si>
  <si>
    <t>(country ID)</t>
  </si>
  <si>
    <t>(shareclass legal name)</t>
  </si>
  <si>
    <t>(Universe Id)</t>
  </si>
  <si>
    <t>(Currency)</t>
  </si>
  <si>
    <t>(CUSIP)</t>
  </si>
  <si>
    <t>(CUSIP #)</t>
  </si>
  <si>
    <t>(inception date)</t>
  </si>
  <si>
    <t>(fund ID)</t>
  </si>
  <si>
    <t>(Vehicle type/ Collective Investment trust)</t>
  </si>
  <si>
    <t>(Focus/institutional)</t>
  </si>
  <si>
    <t xml:space="preserve">Instructions: complete share name. Copy/paste columns B-K including headers (grey section) into DM to create sec ID. </t>
  </si>
  <si>
    <t>(Check char count &lt;=40)</t>
  </si>
  <si>
    <t>(Shareclass standard name)</t>
  </si>
  <si>
    <t>Share Name length</t>
  </si>
  <si>
    <t>Fund Name length</t>
  </si>
  <si>
    <t xml:space="preserve">Instructions: complete FUNDNAME, Registrant Id. Copy/paste columns B-F including headers (grey section) into DM to create Fund 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</si>
</sst>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yy"/>
    <numFmt numFmtId="165" formatCode="&quot;$&quot;#,##0\ ;\(&quot;$&quot;#,##0\)"/>
    <numFmt numFmtId="166" formatCode="_ * #,##0_ ;_ * \-#,##0_ ;_ * &quot;-&quot;_ ;_ @_ "/>
    <numFmt numFmtId="167" formatCode="_ * #,##0.00_ ;_ * \-#,##0.00_ ;_ * &quot;-&quot;??_ ;_ @_ "/>
    <numFmt numFmtId="168" formatCode="0.00000000"/>
    <numFmt numFmtId="169" formatCode="0.000_);[Red]\(0.000\)"/>
    <numFmt numFmtId="170" formatCode="General_)"/>
    <numFmt numFmtId="171" formatCode="&quot;€&quot;#,##0.0;[Red]\(&quot;€&quot;#,##0.0\)"/>
    <numFmt numFmtId="172" formatCode="_-* #,##0.00\ [$€]_-;\-* #,##0.00\ [$€]_-;_-* &quot;-&quot;??\ [$€]_-;_-@_-"/>
    <numFmt numFmtId="173" formatCode="#,##0;[Red]\(#,##0\)"/>
    <numFmt numFmtId="174" formatCode="#,##0.00;\-#,##0.00"/>
    <numFmt numFmtId="175" formatCode="#,##0.0000;\-#,##0.0000"/>
    <numFmt numFmtId="176" formatCode="#,##0.000000;\-#,##0.000000"/>
  </numFmts>
  <fonts count="95">
    <font>
      <sz val="11"/>
      <color theme="1"/>
      <name val="Calibri"/>
      <family val="2"/>
      <scheme val="minor"/>
    </font>
    <font>
      <sz val="11"/>
      <color theme="1"/>
      <name val="Calibri"/>
      <family val="2"/>
      <scheme val="minor"/>
    </font>
    <font>
      <sz val="10"/>
      <name val="Arial"/>
      <family val="2"/>
    </font>
    <font>
      <sz val="8"/>
      <name val="Arial"/>
      <family val="2"/>
    </font>
    <font>
      <sz val="10"/>
      <name val="MS Sans Serif"/>
      <family val="2"/>
    </font>
    <font>
      <sz val="11"/>
      <name val="ＭＳ 明朝"/>
      <family val="1"/>
      <charset val="128"/>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sz val="10"/>
      <name val="Helvetica"/>
      <family val="2"/>
    </font>
    <font>
      <sz val="10"/>
      <name val="BERNHARD"/>
    </font>
    <font>
      <sz val="10"/>
      <name val="Helv"/>
    </font>
    <font>
      <sz val="1"/>
      <color indexed="8"/>
      <name val="Courier"/>
      <family val="3"/>
    </font>
    <font>
      <sz val="8.5"/>
      <name val="MS Sans Serif"/>
      <family val="2"/>
    </font>
    <font>
      <b/>
      <sz val="1"/>
      <color indexed="8"/>
      <name val="Courier"/>
      <family val="3"/>
    </font>
    <font>
      <i/>
      <sz val="10"/>
      <color indexed="23"/>
      <name val="Arial"/>
      <family val="2"/>
    </font>
    <font>
      <sz val="10"/>
      <color indexed="17"/>
      <name val="Arial"/>
      <family val="2"/>
    </font>
    <font>
      <b/>
      <sz val="12"/>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sz val="7"/>
      <name val="Small Fonts"/>
      <family val="2"/>
    </font>
    <font>
      <sz val="12"/>
      <name val="Helv"/>
    </font>
    <font>
      <b/>
      <sz val="10"/>
      <color indexed="63"/>
      <name val="Arial"/>
      <family val="2"/>
    </font>
    <font>
      <b/>
      <sz val="10"/>
      <name val="MS Sans Serif"/>
      <family val="2"/>
    </font>
    <font>
      <sz val="8"/>
      <name val="Helv"/>
    </font>
    <font>
      <b/>
      <sz val="10"/>
      <name val="Geneva"/>
    </font>
    <font>
      <b/>
      <sz val="18"/>
      <color indexed="56"/>
      <name val="Cambria"/>
      <family val="2"/>
    </font>
    <font>
      <sz val="10"/>
      <color indexed="10"/>
      <name val="Arial"/>
      <family val="2"/>
    </font>
    <font>
      <b/>
      <sz val="8"/>
      <name val="Arial"/>
      <family val="2"/>
    </font>
    <font>
      <b/>
      <i/>
      <sz val="8"/>
      <name val="Arial"/>
      <family val="2"/>
    </font>
    <font>
      <i/>
      <sz val="8"/>
      <name val="Arial"/>
      <family val="2"/>
    </font>
    <font>
      <i/>
      <sz val="8"/>
      <color indexed="23"/>
      <name val="Verdana"/>
      <family val="2"/>
    </font>
    <font>
      <i/>
      <sz val="8"/>
      <color indexed="23"/>
      <name val="Arial"/>
      <family val="2"/>
    </font>
    <font>
      <sz val="11"/>
      <name val="ＭＳ 明朝"/>
      <family val="3"/>
      <charset val="128"/>
    </font>
    <font>
      <sz val="11"/>
      <color indexed="8"/>
      <name val="Calibri"/>
      <family val="2"/>
    </font>
    <font>
      <sz val="11"/>
      <color indexed="8"/>
      <name val="Arial"/>
      <family val="2"/>
    </font>
    <font>
      <sz val="11"/>
      <color indexed="9"/>
      <name val="Calibri"/>
      <family val="2"/>
    </font>
    <font>
      <sz val="11"/>
      <color indexed="9"/>
      <name val="Arial"/>
      <family val="2"/>
    </font>
    <font>
      <sz val="10"/>
      <color indexed="10"/>
      <name val="Helv"/>
    </font>
    <font>
      <b/>
      <sz val="11"/>
      <name val="Arial"/>
      <family val="2"/>
    </font>
    <font>
      <b/>
      <sz val="11"/>
      <color indexed="63"/>
      <name val="Arial"/>
      <family val="2"/>
    </font>
    <font>
      <sz val="11"/>
      <color indexed="20"/>
      <name val="Calibri"/>
      <family val="2"/>
    </font>
    <font>
      <b/>
      <sz val="11"/>
      <color indexed="52"/>
      <name val="Arial"/>
      <family val="2"/>
    </font>
    <font>
      <b/>
      <sz val="11"/>
      <color indexed="52"/>
      <name val="Calibri"/>
      <family val="2"/>
    </font>
    <font>
      <b/>
      <sz val="11"/>
      <color indexed="9"/>
      <name val="Calibri"/>
      <family val="2"/>
    </font>
    <font>
      <b/>
      <sz val="11"/>
      <name val="Times New Roman"/>
      <family val="1"/>
    </font>
    <font>
      <sz val="8"/>
      <name val="Times"/>
      <family val="1"/>
    </font>
    <font>
      <sz val="11"/>
      <color indexed="62"/>
      <name val="Arial"/>
      <family val="2"/>
    </font>
    <font>
      <b/>
      <sz val="11"/>
      <color indexed="8"/>
      <name val="Arial"/>
      <family val="2"/>
    </font>
    <font>
      <i/>
      <sz val="11"/>
      <color indexed="23"/>
      <name val="Arial"/>
      <family val="2"/>
    </font>
    <font>
      <i/>
      <sz val="11"/>
      <color indexed="23"/>
      <name val="Calibri"/>
      <family val="2"/>
    </font>
    <font>
      <sz val="11"/>
      <color indexed="17"/>
      <name val="Calibri"/>
      <family val="2"/>
    </font>
    <font>
      <sz val="11"/>
      <color indexed="17"/>
      <name val="Arial"/>
      <family val="2"/>
    </font>
    <font>
      <b/>
      <sz val="15"/>
      <color indexed="56"/>
      <name val="Calibri"/>
      <family val="2"/>
    </font>
    <font>
      <b/>
      <sz val="15"/>
      <color indexed="49"/>
      <name val="Calibri"/>
      <family val="2"/>
    </font>
    <font>
      <b/>
      <sz val="13"/>
      <color indexed="56"/>
      <name val="Calibri"/>
      <family val="2"/>
    </font>
    <font>
      <b/>
      <sz val="13"/>
      <color indexed="49"/>
      <name val="Calibri"/>
      <family val="2"/>
    </font>
    <font>
      <b/>
      <sz val="11"/>
      <color indexed="56"/>
      <name val="Calibri"/>
      <family val="2"/>
    </font>
    <font>
      <b/>
      <sz val="11"/>
      <color indexed="49"/>
      <name val="Calibri"/>
      <family val="2"/>
    </font>
    <font>
      <u/>
      <sz val="10"/>
      <color indexed="12"/>
      <name val="Arial"/>
      <family val="2"/>
    </font>
    <font>
      <sz val="11"/>
      <color indexed="62"/>
      <name val="Calibri"/>
      <family val="2"/>
    </font>
    <font>
      <sz val="11"/>
      <color indexed="54"/>
      <name val="Calibri"/>
      <family val="2"/>
    </font>
    <font>
      <sz val="11"/>
      <color indexed="52"/>
      <name val="Calibri"/>
      <family val="2"/>
    </font>
    <font>
      <sz val="11"/>
      <color indexed="60"/>
      <name val="Calibri"/>
      <family val="2"/>
    </font>
    <font>
      <sz val="11"/>
      <color indexed="19"/>
      <name val="Calibri"/>
      <family val="2"/>
    </font>
    <font>
      <b/>
      <sz val="11"/>
      <color indexed="63"/>
      <name val="Calibri"/>
      <family val="2"/>
    </font>
    <font>
      <b/>
      <sz val="11"/>
      <color indexed="8"/>
      <name val="Calibri"/>
      <family val="2"/>
    </font>
    <font>
      <sz val="11"/>
      <color indexed="20"/>
      <name val="Arial"/>
      <family val="2"/>
    </font>
    <font>
      <b/>
      <sz val="18"/>
      <color indexed="49"/>
      <name val="Cambria"/>
      <family val="2"/>
    </font>
    <font>
      <sz val="11"/>
      <color indexed="52"/>
      <name val="Arial"/>
      <family val="2"/>
    </font>
    <font>
      <sz val="11"/>
      <color indexed="10"/>
      <name val="Arial"/>
      <family val="2"/>
    </font>
    <font>
      <sz val="11"/>
      <color indexed="10"/>
      <name val="Calibri"/>
      <family val="2"/>
    </font>
    <font>
      <b/>
      <sz val="11"/>
      <color indexed="9"/>
      <name val="Arial"/>
      <family val="2"/>
    </font>
    <font>
      <i/>
      <sz val="8"/>
      <color theme="0" tint="-0.499984740745262"/>
      <name val="Arial"/>
      <family val="2"/>
    </font>
    <font>
      <b/>
      <sz val="9"/>
      <color indexed="8"/>
      <name val="Arial"/>
      <family val="2"/>
    </font>
    <font>
      <b/>
      <sz val="9"/>
      <name val="Arial"/>
      <family val="2"/>
    </font>
    <font>
      <sz val="9"/>
      <name val="Arial"/>
      <family val="2"/>
    </font>
    <font>
      <sz val="11"/>
      <color theme="1"/>
      <name val="Verdana"/>
      <family val="2"/>
    </font>
    <font>
      <b/>
      <sz val="14"/>
      <name val="Verdana"/>
      <family val="2"/>
    </font>
    <font>
      <b/>
      <sz val="12"/>
      <name val="Verdana"/>
      <family val="2"/>
    </font>
    <font>
      <b/>
      <sz val="10"/>
      <color theme="1"/>
      <name val="Verdana"/>
      <family val="2"/>
    </font>
    <font>
      <b/>
      <sz val="9"/>
      <color theme="1"/>
      <name val="Verdana"/>
      <family val="2"/>
    </font>
    <font>
      <sz val="9"/>
      <color theme="1"/>
      <name val="Verdana"/>
      <family val="2"/>
    </font>
    <font>
      <b/>
      <sz val="9"/>
      <name val="Verdana"/>
      <family val="2"/>
    </font>
    <font>
      <sz val="12"/>
      <color theme="0"/>
      <name val="Times New Roman"/>
      <family val="1"/>
    </font>
    <font>
      <i/>
      <sz val="8"/>
      <color indexed="8"/>
      <name val="Arial"/>
      <family val="2"/>
    </font>
    <font>
      <b/>
      <sz val="10"/>
      <name val="Arial"/>
      <family val="2"/>
    </font>
    <font>
      <b/>
      <sz val="16"/>
      <color indexed="8"/>
      <name val="Arial"/>
      <family val="2"/>
    </font>
    <font>
      <i/>
      <sz val="8"/>
      <color theme="1" tint="0.14999847407452621"/>
      <name val="Arial"/>
      <family val="2"/>
    </font>
  </fonts>
  <fills count="41">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62"/>
      </patternFill>
    </fill>
    <fill>
      <patternFill patternType="solid">
        <fgColor indexed="42"/>
      </patternFill>
    </fill>
    <fill>
      <patternFill patternType="solid">
        <fgColor indexed="46"/>
      </patternFill>
    </fill>
    <fill>
      <patternFill patternType="solid">
        <fgColor indexed="27"/>
      </patternFill>
    </fill>
    <fill>
      <patternFill patternType="solid">
        <fgColor indexed="60"/>
      </patternFill>
    </fill>
    <fill>
      <patternFill patternType="solid">
        <fgColor indexed="47"/>
      </patternFill>
    </fill>
    <fill>
      <patternFill patternType="solid">
        <fgColor indexed="44"/>
      </patternFill>
    </fill>
    <fill>
      <patternFill patternType="solid">
        <fgColor indexed="22"/>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63"/>
      </patternFill>
    </fill>
    <fill>
      <patternFill patternType="solid">
        <fgColor indexed="36"/>
      </patternFill>
    </fill>
    <fill>
      <patternFill patternType="solid">
        <fgColor indexed="52"/>
      </patternFill>
    </fill>
    <fill>
      <patternFill patternType="solid">
        <fgColor indexed="10"/>
      </patternFill>
    </fill>
    <fill>
      <patternFill patternType="solid">
        <fgColor indexed="61"/>
      </patternFill>
    </fill>
    <fill>
      <patternFill patternType="solid">
        <fgColor indexed="57"/>
      </patternFill>
    </fill>
    <fill>
      <patternFill patternType="solid">
        <fgColor indexed="54"/>
      </patternFill>
    </fill>
    <fill>
      <patternFill patternType="solid">
        <fgColor indexed="53"/>
      </patternFill>
    </fill>
    <fill>
      <patternFill patternType="solid">
        <fgColor indexed="49"/>
        <bgColor indexed="64"/>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mediumGray"/>
    </fill>
    <fill>
      <patternFill patternType="solid">
        <fgColor indexed="43"/>
      </patternFill>
    </fill>
    <fill>
      <patternFill patternType="solid">
        <fgColor indexed="26"/>
      </patternFill>
    </fill>
    <fill>
      <patternFill patternType="mediumGray">
        <fgColor indexed="22"/>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7999816888943144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top style="thin">
        <color indexed="62"/>
      </top>
      <bottom style="double">
        <color indexed="6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right/>
      <top style="thin">
        <color indexed="64"/>
      </top>
      <bottom style="double">
        <color indexed="64"/>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525">
    <xf numFmtId="0" fontId="0" fillId="0" borderId="0"/>
    <xf numFmtId="0" fontId="2" fillId="0" borderId="0"/>
    <xf numFmtId="0" fontId="2" fillId="0" borderId="0">
      <alignment vertical="top"/>
    </xf>
    <xf numFmtId="0" fontId="2" fillId="0" borderId="0">
      <alignment vertical="top"/>
    </xf>
    <xf numFmtId="0" fontId="5" fillId="0" borderId="0"/>
    <xf numFmtId="0" fontId="5" fillId="0" borderId="0"/>
    <xf numFmtId="0" fontId="4" fillId="0" borderId="0"/>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5" fillId="0" borderId="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vertical="top"/>
    </xf>
    <xf numFmtId="0" fontId="2" fillId="0" borderId="0">
      <alignment vertical="top"/>
    </xf>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alignment horizontal="left" wrapText="1"/>
    </xf>
    <xf numFmtId="0" fontId="2" fillId="0" borderId="0"/>
    <xf numFmtId="0" fontId="2" fillId="0" borderId="0" applyNumberFormat="0" applyFill="0" applyBorder="0" applyAlignment="0" applyProtection="0"/>
    <xf numFmtId="0" fontId="2" fillId="0" borderId="0">
      <alignment vertical="top"/>
    </xf>
    <xf numFmtId="0" fontId="39" fillId="0" borderId="0"/>
    <xf numFmtId="0" fontId="5"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applyNumberFormat="0" applyFill="0" applyBorder="0" applyAlignment="0" applyProtection="0"/>
    <xf numFmtId="0" fontId="2" fillId="0" borderId="0"/>
    <xf numFmtId="0" fontId="2" fillId="0" borderId="0">
      <alignment vertical="top"/>
    </xf>
    <xf numFmtId="0" fontId="5" fillId="0" borderId="0"/>
    <xf numFmtId="0" fontId="2" fillId="0" borderId="0"/>
    <xf numFmtId="0" fontId="2" fillId="0" borderId="0"/>
    <xf numFmtId="0" fontId="5" fillId="0" borderId="0"/>
    <xf numFmtId="0" fontId="5"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alignment vertical="top"/>
    </xf>
    <xf numFmtId="0" fontId="2" fillId="0" borderId="0">
      <alignment horizontal="left" wrapText="1"/>
    </xf>
    <xf numFmtId="0" fontId="2" fillId="0" borderId="0"/>
    <xf numFmtId="0" fontId="2" fillId="0" borderId="0">
      <alignment vertical="top"/>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9" fillId="0" borderId="0"/>
    <xf numFmtId="0" fontId="39" fillId="0" borderId="0"/>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5"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5" fillId="0" borderId="0"/>
    <xf numFmtId="0" fontId="5" fillId="0" borderId="0"/>
    <xf numFmtId="0" fontId="5" fillId="0" borderId="0"/>
    <xf numFmtId="0" fontId="2" fillId="0" borderId="0">
      <alignment horizontal="left" wrapText="1"/>
    </xf>
    <xf numFmtId="0" fontId="5" fillId="0" borderId="0"/>
    <xf numFmtId="0" fontId="5" fillId="0" borderId="0"/>
    <xf numFmtId="0" fontId="2" fillId="0" borderId="0">
      <alignment horizontal="left" wrapText="1"/>
    </xf>
    <xf numFmtId="0" fontId="5" fillId="0" borderId="0"/>
    <xf numFmtId="0" fontId="2" fillId="0" borderId="0">
      <alignment horizontal="left" wrapText="1"/>
    </xf>
    <xf numFmtId="0" fontId="2" fillId="0" borderId="0">
      <alignment horizontal="left" wrapText="1"/>
    </xf>
    <xf numFmtId="0" fontId="4" fillId="0" borderId="0"/>
    <xf numFmtId="0" fontId="5"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5" fillId="0" borderId="0"/>
    <xf numFmtId="0" fontId="2" fillId="0" borderId="0">
      <alignment horizontal="left" wrapText="1"/>
    </xf>
    <xf numFmtId="0" fontId="5" fillId="0" borderId="0"/>
    <xf numFmtId="0" fontId="5" fillId="0" borderId="0"/>
    <xf numFmtId="0" fontId="5" fillId="0" borderId="0"/>
    <xf numFmtId="0" fontId="2" fillId="0" borderId="0">
      <alignment horizontal="left" wrapText="1"/>
    </xf>
    <xf numFmtId="0" fontId="2" fillId="0" borderId="0">
      <alignment horizontal="left" wrapText="1"/>
    </xf>
    <xf numFmtId="0" fontId="5" fillId="0" borderId="0"/>
    <xf numFmtId="0" fontId="5" fillId="0" borderId="0"/>
    <xf numFmtId="0" fontId="5" fillId="0" borderId="0"/>
    <xf numFmtId="0" fontId="2" fillId="0" borderId="0">
      <alignment horizontal="left" wrapText="1"/>
    </xf>
    <xf numFmtId="0" fontId="5" fillId="0" borderId="0"/>
    <xf numFmtId="0" fontId="2" fillId="0" borderId="0">
      <alignment horizontal="left" wrapText="1"/>
    </xf>
    <xf numFmtId="0" fontId="5" fillId="0" borderId="0"/>
    <xf numFmtId="0" fontId="5" fillId="0" borderId="0"/>
    <xf numFmtId="0" fontId="5" fillId="0" borderId="0"/>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xf numFmtId="0" fontId="2" fillId="0" borderId="0"/>
    <xf numFmtId="0" fontId="2" fillId="0" borderId="0" applyNumberFormat="0" applyFill="0" applyBorder="0" applyAlignment="0" applyProtection="0"/>
    <xf numFmtId="0" fontId="4" fillId="0" borderId="0"/>
    <xf numFmtId="0" fontId="2" fillId="0" borderId="0">
      <alignment horizontal="left" wrapText="1"/>
    </xf>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applyNumberFormat="0" applyFill="0" applyBorder="0" applyAlignment="0" applyProtection="0"/>
    <xf numFmtId="0" fontId="2" fillId="0" borderId="0">
      <alignment vertical="top"/>
    </xf>
    <xf numFmtId="0" fontId="5"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lignment horizontal="left" wrapText="1"/>
    </xf>
    <xf numFmtId="0" fontId="2" fillId="0" borderId="0"/>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pplyNumberFormat="0" applyFill="0" applyBorder="0" applyAlignment="0" applyProtection="0"/>
    <xf numFmtId="0" fontId="2" fillId="0" borderId="0">
      <alignment horizontal="left" wrapText="1"/>
    </xf>
    <xf numFmtId="0" fontId="2" fillId="0" borderId="0">
      <alignment horizontal="left" wrapText="1"/>
    </xf>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alignment horizontal="left" wrapText="1"/>
    </xf>
    <xf numFmtId="0" fontId="5" fillId="0" borderId="0"/>
    <xf numFmtId="0" fontId="2" fillId="0" borderId="0">
      <alignment vertical="top"/>
    </xf>
    <xf numFmtId="0" fontId="5" fillId="0" borderId="0"/>
    <xf numFmtId="0" fontId="5" fillId="0" borderId="0"/>
    <xf numFmtId="0" fontId="2" fillId="0" borderId="0"/>
    <xf numFmtId="0" fontId="2" fillId="0" borderId="0"/>
    <xf numFmtId="0" fontId="5" fillId="0" borderId="0"/>
    <xf numFmtId="0" fontId="5" fillId="0" borderId="0"/>
    <xf numFmtId="0" fontId="2" fillId="0" borderId="0">
      <alignment vertical="top"/>
    </xf>
    <xf numFmtId="0" fontId="2" fillId="0" borderId="0"/>
    <xf numFmtId="0" fontId="2" fillId="0" borderId="0"/>
    <xf numFmtId="0" fontId="2" fillId="0" borderId="0" applyNumberFormat="0" applyFill="0" applyBorder="0" applyAlignment="0" applyProtection="0"/>
    <xf numFmtId="0" fontId="2" fillId="0" borderId="0"/>
    <xf numFmtId="0" fontId="5"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2" fillId="0" borderId="0">
      <alignment vertical="top"/>
    </xf>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5" fillId="0" borderId="0"/>
    <xf numFmtId="0" fontId="2" fillId="0" borderId="0">
      <alignment vertical="top"/>
    </xf>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2" fillId="0" borderId="0">
      <alignment vertical="top"/>
    </xf>
    <xf numFmtId="0" fontId="2" fillId="0" borderId="0" applyNumberFormat="0" applyFill="0" applyBorder="0" applyAlignment="0" applyProtection="0"/>
    <xf numFmtId="0" fontId="2" fillId="0" borderId="0"/>
    <xf numFmtId="0" fontId="5" fillId="0" borderId="0"/>
    <xf numFmtId="0" fontId="2" fillId="0" borderId="0"/>
    <xf numFmtId="0" fontId="5" fillId="0" borderId="0"/>
    <xf numFmtId="0" fontId="2" fillId="0" borderId="0"/>
    <xf numFmtId="0" fontId="5" fillId="0" borderId="0"/>
    <xf numFmtId="0" fontId="2" fillId="0" borderId="0" applyNumberFormat="0" applyFill="0" applyBorder="0" applyAlignment="0" applyProtection="0"/>
    <xf numFmtId="0" fontId="2" fillId="0" borderId="0">
      <alignment vertical="top"/>
    </xf>
    <xf numFmtId="0" fontId="2" fillId="0" borderId="0" applyNumberFormat="0" applyFill="0" applyBorder="0" applyAlignment="0" applyProtection="0"/>
    <xf numFmtId="0" fontId="2" fillId="0" borderId="0" applyNumberFormat="0" applyFill="0" applyBorder="0" applyAlignment="0" applyProtection="0"/>
    <xf numFmtId="0" fontId="2" fillId="0" borderId="0">
      <alignment vertical="top"/>
    </xf>
    <xf numFmtId="0" fontId="2" fillId="0" borderId="0"/>
    <xf numFmtId="0" fontId="5" fillId="0" borderId="0"/>
    <xf numFmtId="0" fontId="5" fillId="0" borderId="0"/>
    <xf numFmtId="0" fontId="5" fillId="0" borderId="0"/>
    <xf numFmtId="0" fontId="5" fillId="0" borderId="0"/>
    <xf numFmtId="0" fontId="5"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5"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 fillId="0" borderId="0"/>
    <xf numFmtId="0" fontId="2" fillId="0" borderId="0" applyNumberFormat="0" applyFill="0" applyBorder="0" applyAlignment="0" applyProtection="0"/>
    <xf numFmtId="0" fontId="5" fillId="0" borderId="0"/>
    <xf numFmtId="0" fontId="2" fillId="0" borderId="0"/>
    <xf numFmtId="0" fontId="2" fillId="0" borderId="0" applyNumberFormat="0" applyFill="0" applyBorder="0" applyAlignment="0" applyProtection="0"/>
    <xf numFmtId="0" fontId="5" fillId="0" borderId="0"/>
    <xf numFmtId="0" fontId="2" fillId="0" borderId="0">
      <alignment horizontal="left" wrapText="1"/>
    </xf>
    <xf numFmtId="0" fontId="5"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6" fillId="2" borderId="0" applyNumberFormat="0" applyBorder="0" applyAlignment="0" applyProtection="0"/>
    <xf numFmtId="0" fontId="40" fillId="3" borderId="0" applyNumberFormat="0" applyBorder="0" applyAlignment="0" applyProtection="0"/>
    <xf numFmtId="0" fontId="6" fillId="2" borderId="0" applyNumberFormat="0" applyBorder="0" applyAlignment="0" applyProtection="0"/>
    <xf numFmtId="0" fontId="40" fillId="2" borderId="0" applyNumberFormat="0" applyBorder="0" applyAlignment="0" applyProtection="0"/>
    <xf numFmtId="0" fontId="40" fillId="2" borderId="0" applyNumberFormat="0" applyBorder="0" applyAlignment="0" applyProtection="0"/>
    <xf numFmtId="0" fontId="6" fillId="4" borderId="0" applyNumberFormat="0" applyBorder="0" applyAlignment="0" applyProtection="0"/>
    <xf numFmtId="0" fontId="40" fillId="5" borderId="0" applyNumberFormat="0" applyBorder="0" applyAlignment="0" applyProtection="0"/>
    <xf numFmtId="0" fontId="6" fillId="4" borderId="0" applyNumberFormat="0" applyBorder="0" applyAlignment="0" applyProtection="0"/>
    <xf numFmtId="0" fontId="40" fillId="4" borderId="0" applyNumberFormat="0" applyBorder="0" applyAlignment="0" applyProtection="0"/>
    <xf numFmtId="0" fontId="40" fillId="4" borderId="0" applyNumberFormat="0" applyBorder="0" applyAlignment="0" applyProtection="0"/>
    <xf numFmtId="0" fontId="6" fillId="6" borderId="0" applyNumberFormat="0" applyBorder="0" applyAlignment="0" applyProtection="0"/>
    <xf numFmtId="0" fontId="40" fillId="5" borderId="0" applyNumberFormat="0" applyBorder="0" applyAlignment="0" applyProtection="0"/>
    <xf numFmtId="0" fontId="6" fillId="6" borderId="0" applyNumberFormat="0" applyBorder="0" applyAlignment="0" applyProtection="0"/>
    <xf numFmtId="0" fontId="40" fillId="6" borderId="0" applyNumberFormat="0" applyBorder="0" applyAlignment="0" applyProtection="0"/>
    <xf numFmtId="0" fontId="40" fillId="6" borderId="0" applyNumberFormat="0" applyBorder="0" applyAlignment="0" applyProtection="0"/>
    <xf numFmtId="0" fontId="6" fillId="7" borderId="0" applyNumberFormat="0" applyBorder="0" applyAlignment="0" applyProtection="0"/>
    <xf numFmtId="0" fontId="40" fillId="3" borderId="0" applyNumberFormat="0" applyBorder="0" applyAlignment="0" applyProtection="0"/>
    <xf numFmtId="0" fontId="6"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6" fillId="8" borderId="0" applyNumberFormat="0" applyBorder="0" applyAlignment="0" applyProtection="0"/>
    <xf numFmtId="0" fontId="40" fillId="9" borderId="0" applyNumberFormat="0" applyBorder="0" applyAlignment="0" applyProtection="0"/>
    <xf numFmtId="0" fontId="6" fillId="8" borderId="0" applyNumberFormat="0" applyBorder="0" applyAlignment="0" applyProtection="0"/>
    <xf numFmtId="0" fontId="40" fillId="8" borderId="0" applyNumberFormat="0" applyBorder="0" applyAlignment="0" applyProtection="0"/>
    <xf numFmtId="0" fontId="40" fillId="8" borderId="0" applyNumberFormat="0" applyBorder="0" applyAlignment="0" applyProtection="0"/>
    <xf numFmtId="0" fontId="6" fillId="10" borderId="0" applyNumberFormat="0" applyBorder="0" applyAlignment="0" applyProtection="0"/>
    <xf numFmtId="0" fontId="40" fillId="10" borderId="0" applyNumberFormat="0" applyBorder="0" applyAlignment="0" applyProtection="0"/>
    <xf numFmtId="0" fontId="6" fillId="10" borderId="0" applyNumberFormat="0" applyBorder="0" applyAlignment="0" applyProtection="0"/>
    <xf numFmtId="0" fontId="40" fillId="10" borderId="0" applyNumberFormat="0" applyBorder="0" applyAlignment="0" applyProtection="0"/>
    <xf numFmtId="0" fontId="40" fillId="10" borderId="0" applyNumberFormat="0" applyBorder="0" applyAlignment="0" applyProtection="0"/>
    <xf numFmtId="0" fontId="41" fillId="2"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10" borderId="0" applyNumberFormat="0" applyBorder="0" applyAlignment="0" applyProtection="0"/>
    <xf numFmtId="0" fontId="6" fillId="11" borderId="0" applyNumberFormat="0" applyBorder="0" applyAlignment="0" applyProtection="0"/>
    <xf numFmtId="0" fontId="40" fillId="12" borderId="0" applyNumberFormat="0" applyBorder="0" applyAlignment="0" applyProtection="0"/>
    <xf numFmtId="0" fontId="6"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6" fillId="13" borderId="0" applyNumberFormat="0" applyBorder="0" applyAlignment="0" applyProtection="0"/>
    <xf numFmtId="0" fontId="40" fillId="5" borderId="0" applyNumberFormat="0" applyBorder="0" applyAlignment="0" applyProtection="0"/>
    <xf numFmtId="0" fontId="6"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6" fillId="14" borderId="0" applyNumberFormat="0" applyBorder="0" applyAlignment="0" applyProtection="0"/>
    <xf numFmtId="0" fontId="40" fillId="5" borderId="0" applyNumberFormat="0" applyBorder="0" applyAlignment="0" applyProtection="0"/>
    <xf numFmtId="0" fontId="6"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6" fillId="7" borderId="0" applyNumberFormat="0" applyBorder="0" applyAlignment="0" applyProtection="0"/>
    <xf numFmtId="0" fontId="40" fillId="12" borderId="0" applyNumberFormat="0" applyBorder="0" applyAlignment="0" applyProtection="0"/>
    <xf numFmtId="0" fontId="6"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6" fillId="11" borderId="0" applyNumberFormat="0" applyBorder="0" applyAlignment="0" applyProtection="0"/>
    <xf numFmtId="0" fontId="40" fillId="9" borderId="0" applyNumberFormat="0" applyBorder="0" applyAlignment="0" applyProtection="0"/>
    <xf numFmtId="0" fontId="6"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6" fillId="15" borderId="0" applyNumberFormat="0" applyBorder="0" applyAlignment="0" applyProtection="0"/>
    <xf numFmtId="0" fontId="40" fillId="10" borderId="0" applyNumberFormat="0" applyBorder="0" applyAlignment="0" applyProtection="0"/>
    <xf numFmtId="0" fontId="6"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1" fillId="11"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5" borderId="0" applyNumberFormat="0" applyBorder="0" applyAlignment="0" applyProtection="0"/>
    <xf numFmtId="0" fontId="7" fillId="16" borderId="0" applyNumberFormat="0" applyBorder="0" applyAlignment="0" applyProtection="0"/>
    <xf numFmtId="0" fontId="42" fillId="17" borderId="0" applyNumberFormat="0" applyBorder="0" applyAlignment="0" applyProtection="0"/>
    <xf numFmtId="0" fontId="7"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7" fillId="13" borderId="0" applyNumberFormat="0" applyBorder="0" applyAlignment="0" applyProtection="0"/>
    <xf numFmtId="0" fontId="42" fillId="18" borderId="0" applyNumberFormat="0" applyBorder="0" applyAlignment="0" applyProtection="0"/>
    <xf numFmtId="0" fontId="7" fillId="13" borderId="0" applyNumberFormat="0" applyBorder="0" applyAlignment="0" applyProtection="0"/>
    <xf numFmtId="0" fontId="42" fillId="13" borderId="0" applyNumberFormat="0" applyBorder="0" applyAlignment="0" applyProtection="0"/>
    <xf numFmtId="0" fontId="42" fillId="13" borderId="0" applyNumberFormat="0" applyBorder="0" applyAlignment="0" applyProtection="0"/>
    <xf numFmtId="0" fontId="7" fillId="14" borderId="0" applyNumberFormat="0" applyBorder="0" applyAlignment="0" applyProtection="0"/>
    <xf numFmtId="0" fontId="42" fillId="5" borderId="0" applyNumberFormat="0" applyBorder="0" applyAlignment="0" applyProtection="0"/>
    <xf numFmtId="0" fontId="7"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7" fillId="19" borderId="0" applyNumberFormat="0" applyBorder="0" applyAlignment="0" applyProtection="0"/>
    <xf numFmtId="0" fontId="42" fillId="12" borderId="0" applyNumberFormat="0" applyBorder="0" applyAlignment="0" applyProtection="0"/>
    <xf numFmtId="0" fontId="7"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7" fillId="17" borderId="0" applyNumberFormat="0" applyBorder="0" applyAlignment="0" applyProtection="0"/>
    <xf numFmtId="0" fontId="42" fillId="17" borderId="0" applyNumberFormat="0" applyBorder="0" applyAlignment="0" applyProtection="0"/>
    <xf numFmtId="0" fontId="7"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7" fillId="20" borderId="0" applyNumberFormat="0" applyBorder="0" applyAlignment="0" applyProtection="0"/>
    <xf numFmtId="0" fontId="42" fillId="10" borderId="0" applyNumberFormat="0" applyBorder="0" applyAlignment="0" applyProtection="0"/>
    <xf numFmtId="0" fontId="7"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3" fillId="16"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19" borderId="0" applyNumberFormat="0" applyBorder="0" applyAlignment="0" applyProtection="0"/>
    <xf numFmtId="0" fontId="43" fillId="17" borderId="0" applyNumberFormat="0" applyBorder="0" applyAlignment="0" applyProtection="0"/>
    <xf numFmtId="0" fontId="43" fillId="20" borderId="0" applyNumberFormat="0" applyBorder="0" applyAlignment="0" applyProtection="0"/>
    <xf numFmtId="4" fontId="44" fillId="0" borderId="1">
      <alignment horizontal="center"/>
      <protection locked="0"/>
    </xf>
    <xf numFmtId="0" fontId="7" fillId="5" borderId="0" applyNumberFormat="0" applyBorder="0" applyAlignment="0" applyProtection="0"/>
    <xf numFmtId="0" fontId="42" fillId="17" borderId="0" applyNumberFormat="0" applyBorder="0" applyAlignment="0" applyProtection="0"/>
    <xf numFmtId="0" fontId="7" fillId="5" borderId="0" applyNumberFormat="0" applyBorder="0" applyAlignment="0" applyProtection="0"/>
    <xf numFmtId="0" fontId="42" fillId="5" borderId="0" applyNumberFormat="0" applyBorder="0" applyAlignment="0" applyProtection="0"/>
    <xf numFmtId="0" fontId="42" fillId="5" borderId="0" applyNumberFormat="0" applyBorder="0" applyAlignment="0" applyProtection="0"/>
    <xf numFmtId="0" fontId="7" fillId="21" borderId="0" applyNumberFormat="0" applyBorder="0" applyAlignment="0" applyProtection="0"/>
    <xf numFmtId="0" fontId="42" fillId="22" borderId="0" applyNumberFormat="0" applyBorder="0" applyAlignment="0" applyProtection="0"/>
    <xf numFmtId="0" fontId="7"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7" fillId="23" borderId="0" applyNumberFormat="0" applyBorder="0" applyAlignment="0" applyProtection="0"/>
    <xf numFmtId="0" fontId="42" fillId="22" borderId="0" applyNumberFormat="0" applyBorder="0" applyAlignment="0" applyProtection="0"/>
    <xf numFmtId="0" fontId="7" fillId="23"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7" fillId="19" borderId="0" applyNumberFormat="0" applyBorder="0" applyAlignment="0" applyProtection="0"/>
    <xf numFmtId="0" fontId="42" fillId="24" borderId="0" applyNumberFormat="0" applyBorder="0" applyAlignment="0" applyProtection="0"/>
    <xf numFmtId="0" fontId="7"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7" fillId="17" borderId="0" applyNumberFormat="0" applyBorder="0" applyAlignment="0" applyProtection="0"/>
    <xf numFmtId="0" fontId="42" fillId="17" borderId="0" applyNumberFormat="0" applyBorder="0" applyAlignment="0" applyProtection="0"/>
    <xf numFmtId="0" fontId="7"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7" fillId="25" borderId="0" applyNumberFormat="0" applyBorder="0" applyAlignment="0" applyProtection="0"/>
    <xf numFmtId="0" fontId="42" fillId="25" borderId="0" applyNumberFormat="0" applyBorder="0" applyAlignment="0" applyProtection="0"/>
    <xf numFmtId="0" fontId="7"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3" fillId="5" borderId="0" applyNumberFormat="0" applyBorder="0" applyAlignment="0" applyProtection="0"/>
    <xf numFmtId="0" fontId="43" fillId="21" borderId="0" applyNumberFormat="0" applyBorder="0" applyAlignment="0" applyProtection="0"/>
    <xf numFmtId="0" fontId="43" fillId="23" borderId="0" applyNumberFormat="0" applyBorder="0" applyAlignment="0" applyProtection="0"/>
    <xf numFmtId="0" fontId="43" fillId="19" borderId="0" applyNumberFormat="0" applyBorder="0" applyAlignment="0" applyProtection="0"/>
    <xf numFmtId="0" fontId="43" fillId="17" borderId="0" applyNumberFormat="0" applyBorder="0" applyAlignment="0" applyProtection="0"/>
    <xf numFmtId="0" fontId="43" fillId="25" borderId="0" applyNumberFormat="0" applyBorder="0" applyAlignment="0" applyProtection="0"/>
    <xf numFmtId="0" fontId="45" fillId="26" borderId="0" applyFont="0">
      <alignment vertical="center"/>
    </xf>
    <xf numFmtId="0" fontId="46" fillId="12" borderId="2" applyNumberFormat="0" applyAlignment="0" applyProtection="0"/>
    <xf numFmtId="0" fontId="8" fillId="4" borderId="0" applyNumberFormat="0" applyBorder="0" applyAlignment="0" applyProtection="0"/>
    <xf numFmtId="0" fontId="47" fillId="4" borderId="0" applyNumberFormat="0" applyBorder="0" applyAlignment="0" applyProtection="0"/>
    <xf numFmtId="0" fontId="8"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8" fillId="12" borderId="3" applyNumberFormat="0" applyAlignment="0" applyProtection="0"/>
    <xf numFmtId="0" fontId="9" fillId="12" borderId="3" applyNumberFormat="0" applyAlignment="0" applyProtection="0"/>
    <xf numFmtId="0" fontId="49" fillId="3"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49" fillId="12" borderId="3" applyNumberFormat="0" applyAlignment="0" applyProtection="0"/>
    <xf numFmtId="0" fontId="10" fillId="27" borderId="4" applyNumberFormat="0" applyAlignment="0" applyProtection="0"/>
    <xf numFmtId="0" fontId="50" fillId="27" borderId="5" applyNumberFormat="0" applyAlignment="0" applyProtection="0"/>
    <xf numFmtId="0" fontId="10" fillId="27" borderId="4" applyNumberFormat="0" applyAlignment="0" applyProtection="0"/>
    <xf numFmtId="0" fontId="50" fillId="27" borderId="4" applyNumberFormat="0" applyAlignment="0" applyProtection="0"/>
    <xf numFmtId="0" fontId="50" fillId="27" borderId="4" applyNumberFormat="0" applyAlignment="0" applyProtection="0"/>
    <xf numFmtId="43" fontId="40"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alignment vertical="center"/>
    </xf>
    <xf numFmtId="3" fontId="11" fillId="0" borderId="0" applyFont="0" applyFill="0" applyBorder="0" applyAlignment="0" applyProtection="0"/>
    <xf numFmtId="0" fontId="12" fillId="0" borderId="0"/>
    <xf numFmtId="0" fontId="13" fillId="0" borderId="0"/>
    <xf numFmtId="0" fontId="12" fillId="0" borderId="0"/>
    <xf numFmtId="0" fontId="13" fillId="0" borderId="0"/>
    <xf numFmtId="170" fontId="51" fillId="0" borderId="0" applyFill="0" applyBorder="0">
      <alignment horizontal="left"/>
    </xf>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alignment vertical="center"/>
    </xf>
    <xf numFmtId="165" fontId="11" fillId="0" borderId="0" applyFont="0" applyFill="0" applyBorder="0" applyAlignment="0" applyProtection="0"/>
    <xf numFmtId="0" fontId="11" fillId="0" borderId="0" applyFont="0" applyFill="0" applyBorder="0" applyAlignment="0" applyProtection="0"/>
    <xf numFmtId="0" fontId="14" fillId="0" borderId="0">
      <protection locked="0"/>
    </xf>
    <xf numFmtId="0" fontId="14" fillId="0" borderId="0">
      <protection locked="0"/>
    </xf>
    <xf numFmtId="0" fontId="14" fillId="0" borderId="0">
      <protection locked="0"/>
    </xf>
    <xf numFmtId="171" fontId="52" fillId="0" borderId="0"/>
    <xf numFmtId="0" fontId="53" fillId="10" borderId="3" applyNumberFormat="0" applyAlignment="0" applyProtection="0"/>
    <xf numFmtId="0" fontId="15" fillId="0" borderId="0" applyNumberFormat="0" applyFont="0" applyFill="0" applyBorder="0" applyProtection="0">
      <alignment horizontal="center"/>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54" fillId="0" borderId="6" applyNumberFormat="0" applyFill="0" applyAlignment="0" applyProtection="0"/>
    <xf numFmtId="0" fontId="55" fillId="0" borderId="0" applyNumberFormat="0" applyFill="0" applyBorder="0" applyAlignment="0" applyProtection="0"/>
    <xf numFmtId="172" fontId="2" fillId="0" borderId="0" applyFont="0" applyFill="0" applyBorder="0" applyAlignment="0" applyProtection="0"/>
    <xf numFmtId="0" fontId="17" fillId="0" borderId="0" applyNumberFormat="0" applyFill="0" applyBorder="0" applyAlignment="0" applyProtection="0"/>
    <xf numFmtId="0" fontId="56" fillId="0" borderId="0" applyNumberFormat="0" applyFill="0" applyBorder="0" applyAlignment="0" applyProtection="0"/>
    <xf numFmtId="0" fontId="17"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2" fontId="11" fillId="0" borderId="0" applyFont="0" applyFill="0" applyBorder="0" applyAlignment="0" applyProtection="0"/>
    <xf numFmtId="0" fontId="18" fillId="6" borderId="0" applyNumberFormat="0" applyBorder="0" applyAlignment="0" applyProtection="0"/>
    <xf numFmtId="0" fontId="57" fillId="9" borderId="0" applyNumberFormat="0" applyBorder="0" applyAlignment="0" applyProtection="0"/>
    <xf numFmtId="0" fontId="18"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38" fontId="3" fillId="28" borderId="0" applyNumberFormat="0" applyBorder="0" applyAlignment="0" applyProtection="0"/>
    <xf numFmtId="0" fontId="58" fillId="6" borderId="0" applyNumberFormat="0" applyBorder="0" applyAlignment="0" applyProtection="0"/>
    <xf numFmtId="0" fontId="19" fillId="0" borderId="7" applyNumberFormat="0" applyAlignment="0" applyProtection="0">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19" fillId="0" borderId="8">
      <alignment horizontal="left" vertical="center"/>
    </xf>
    <xf numFmtId="0" fontId="20" fillId="0" borderId="9" applyNumberFormat="0" applyFill="0" applyAlignment="0" applyProtection="0"/>
    <xf numFmtId="0" fontId="60" fillId="0" borderId="10" applyNumberFormat="0" applyFill="0" applyAlignment="0" applyProtection="0"/>
    <xf numFmtId="0" fontId="20" fillId="0" borderId="9" applyNumberFormat="0" applyFill="0" applyAlignment="0" applyProtection="0"/>
    <xf numFmtId="0" fontId="59" fillId="0" borderId="9" applyNumberFormat="0" applyFill="0" applyAlignment="0" applyProtection="0"/>
    <xf numFmtId="0" fontId="59" fillId="0" borderId="9" applyNumberFormat="0" applyFill="0" applyAlignment="0" applyProtection="0"/>
    <xf numFmtId="0" fontId="21" fillId="0" borderId="11" applyNumberFormat="0" applyFill="0" applyAlignment="0" applyProtection="0"/>
    <xf numFmtId="0" fontId="62" fillId="0" borderId="11" applyNumberFormat="0" applyFill="0" applyAlignment="0" applyProtection="0"/>
    <xf numFmtId="0" fontId="21" fillId="0" borderId="11" applyNumberFormat="0" applyFill="0" applyAlignment="0" applyProtection="0"/>
    <xf numFmtId="0" fontId="61" fillId="0" borderId="11" applyNumberFormat="0" applyFill="0" applyAlignment="0" applyProtection="0"/>
    <xf numFmtId="0" fontId="61" fillId="0" borderId="11" applyNumberFormat="0" applyFill="0" applyAlignment="0" applyProtection="0"/>
    <xf numFmtId="0" fontId="22" fillId="0" borderId="12" applyNumberFormat="0" applyFill="0" applyAlignment="0" applyProtection="0"/>
    <xf numFmtId="0" fontId="64" fillId="0" borderId="13" applyNumberFormat="0" applyFill="0" applyAlignment="0" applyProtection="0"/>
    <xf numFmtId="0" fontId="22" fillId="0" borderId="12" applyNumberFormat="0" applyFill="0" applyAlignment="0" applyProtection="0"/>
    <xf numFmtId="0" fontId="63" fillId="0" borderId="12" applyNumberFormat="0" applyFill="0" applyAlignment="0" applyProtection="0"/>
    <xf numFmtId="0" fontId="63" fillId="0" borderId="12" applyNumberFormat="0" applyFill="0" applyAlignment="0" applyProtection="0"/>
    <xf numFmtId="0" fontId="22" fillId="0" borderId="0" applyNumberFormat="0" applyFill="0" applyBorder="0" applyAlignment="0" applyProtection="0"/>
    <xf numFmtId="0" fontId="64" fillId="0" borderId="0" applyNumberFormat="0" applyFill="0" applyBorder="0" applyAlignment="0" applyProtection="0"/>
    <xf numFmtId="0" fontId="22"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3" fillId="10" borderId="3" applyNumberFormat="0" applyAlignment="0" applyProtection="0"/>
    <xf numFmtId="10" fontId="3" fillId="29" borderId="1" applyNumberFormat="0" applyBorder="0" applyAlignment="0" applyProtection="0"/>
    <xf numFmtId="0" fontId="67"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67"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0" fontId="66" fillId="10" borderId="3" applyNumberFormat="0" applyAlignment="0" applyProtection="0"/>
    <xf numFmtId="173" fontId="52" fillId="0" borderId="0"/>
    <xf numFmtId="0" fontId="24" fillId="0" borderId="14" applyNumberFormat="0" applyFill="0" applyAlignment="0" applyProtection="0"/>
    <xf numFmtId="0" fontId="68" fillId="0" borderId="14" applyNumberFormat="0" applyFill="0" applyAlignment="0" applyProtection="0"/>
    <xf numFmtId="0" fontId="24" fillId="0" borderId="14" applyNumberFormat="0" applyFill="0" applyAlignment="0" applyProtection="0"/>
    <xf numFmtId="0" fontId="68" fillId="0" borderId="14" applyNumberFormat="0" applyFill="0" applyAlignment="0" applyProtection="0"/>
    <xf numFmtId="0" fontId="68" fillId="0" borderId="14" applyNumberFormat="0" applyFill="0" applyAlignment="0" applyProtection="0"/>
    <xf numFmtId="0" fontId="30" fillId="30" borderId="0" applyFill="0" applyBorder="0">
      <protection hidden="1"/>
    </xf>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0" fontId="14" fillId="0" borderId="0">
      <protection locked="0"/>
    </xf>
    <xf numFmtId="0" fontId="14" fillId="0" borderId="0">
      <protection locked="0"/>
    </xf>
    <xf numFmtId="0" fontId="14" fillId="0" borderId="0">
      <protection locked="0"/>
    </xf>
    <xf numFmtId="0" fontId="25" fillId="31" borderId="0" applyNumberFormat="0" applyBorder="0" applyAlignment="0" applyProtection="0"/>
    <xf numFmtId="0" fontId="70" fillId="31" borderId="0" applyNumberFormat="0" applyBorder="0" applyAlignment="0" applyProtection="0"/>
    <xf numFmtId="0" fontId="25" fillId="31" borderId="0" applyNumberFormat="0" applyBorder="0" applyAlignment="0" applyProtection="0"/>
    <xf numFmtId="0" fontId="69" fillId="31" borderId="0" applyNumberFormat="0" applyBorder="0" applyAlignment="0" applyProtection="0"/>
    <xf numFmtId="0" fontId="69" fillId="31" borderId="0" applyNumberFormat="0" applyBorder="0" applyAlignment="0" applyProtection="0"/>
    <xf numFmtId="37" fontId="26" fillId="0" borderId="0"/>
    <xf numFmtId="37" fontId="26" fillId="0" borderId="0"/>
    <xf numFmtId="37"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applyNumberFormat="0" applyFont="0" applyFill="0" applyBorder="0" applyAlignment="0" applyProtection="0">
      <alignment vertical="top"/>
      <protection locked="0"/>
    </xf>
    <xf numFmtId="0" fontId="40" fillId="0" borderId="0" applyNumberFormat="0" applyFont="0" applyFill="0" applyBorder="0" applyAlignment="0" applyProtection="0">
      <alignment vertical="top"/>
      <protection locked="0"/>
    </xf>
    <xf numFmtId="0" fontId="40" fillId="0" borderId="0" applyNumberFormat="0" applyFont="0" applyFill="0" applyBorder="0" applyAlignment="0" applyProtection="0">
      <alignment vertical="top"/>
      <protection locked="0"/>
    </xf>
    <xf numFmtId="0" fontId="40" fillId="0" borderId="0" applyNumberFormat="0" applyFont="0" applyFill="0" applyBorder="0" applyAlignment="0" applyProtection="0">
      <alignment vertical="top"/>
      <protection locked="0"/>
    </xf>
    <xf numFmtId="0" fontId="2"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applyNumberFormat="0" applyFont="0" applyFill="0" applyBorder="0" applyAlignment="0" applyProtection="0">
      <alignment vertical="top"/>
      <protection locked="0"/>
    </xf>
    <xf numFmtId="0" fontId="40" fillId="0" borderId="0" applyNumberFormat="0" applyFont="0" applyFill="0" applyBorder="0" applyAlignment="0" applyProtection="0">
      <alignment vertical="top"/>
      <protection locked="0"/>
    </xf>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 fillId="0" borderId="0"/>
    <xf numFmtId="0" fontId="2" fillId="0" borderId="0"/>
    <xf numFmtId="0" fontId="2" fillId="0" borderId="0"/>
    <xf numFmtId="0" fontId="2" fillId="32" borderId="15" applyNumberFormat="0" applyFont="0" applyAlignment="0" applyProtection="0"/>
    <xf numFmtId="0" fontId="40"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40"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0" fontId="2" fillId="32" borderId="15" applyNumberFormat="0" applyFont="0" applyAlignment="0" applyProtection="0"/>
    <xf numFmtId="2" fontId="15" fillId="0" borderId="0" applyFont="0" applyFill="0" applyBorder="0" applyProtection="0">
      <alignment horizontal="right"/>
    </xf>
    <xf numFmtId="174" fontId="40" fillId="0" borderId="0"/>
    <xf numFmtId="175" fontId="40" fillId="0" borderId="0"/>
    <xf numFmtId="176" fontId="40" fillId="0" borderId="0"/>
    <xf numFmtId="0" fontId="2" fillId="0" borderId="0"/>
    <xf numFmtId="0" fontId="2" fillId="0" borderId="0"/>
    <xf numFmtId="0" fontId="2" fillId="0" borderId="0"/>
    <xf numFmtId="0" fontId="28" fillId="12" borderId="2" applyNumberFormat="0" applyAlignment="0" applyProtection="0"/>
    <xf numFmtId="0" fontId="72" fillId="3" borderId="16"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28"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0" fontId="71" fillId="12" borderId="2" applyNumberFormat="0" applyAlignment="0" applyProtection="0"/>
    <xf numFmtId="10" fontId="2" fillId="0" borderId="0" applyFont="0" applyFill="0" applyBorder="0" applyAlignment="0" applyProtection="0"/>
    <xf numFmtId="9" fontId="40" fillId="0" borderId="0" applyFont="0" applyFill="0" applyBorder="0" applyAlignment="0" applyProtection="0"/>
    <xf numFmtId="0" fontId="14" fillId="0" borderId="0">
      <protection locked="0"/>
    </xf>
    <xf numFmtId="0" fontId="14" fillId="0" borderId="0">
      <protection locked="0"/>
    </xf>
    <xf numFmtId="0" fontId="14" fillId="0" borderId="0">
      <protection locked="0"/>
    </xf>
    <xf numFmtId="0" fontId="4" fillId="0" borderId="0" applyNumberFormat="0" applyFont="0" applyFill="0" applyBorder="0" applyAlignment="0" applyProtection="0">
      <alignment horizontal="left"/>
    </xf>
    <xf numFmtId="0" fontId="4" fillId="0" borderId="0" applyNumberFormat="0" applyFont="0" applyFill="0" applyBorder="0" applyAlignment="0" applyProtection="0">
      <alignment horizontal="left"/>
    </xf>
    <xf numFmtId="15" fontId="4" fillId="0" borderId="0" applyFont="0" applyFill="0" applyBorder="0" applyAlignment="0" applyProtection="0"/>
    <xf numFmtId="15" fontId="4" fillId="0" borderId="0" applyFont="0" applyFill="0" applyBorder="0" applyAlignment="0" applyProtection="0"/>
    <xf numFmtId="4" fontId="4" fillId="0" borderId="0" applyFont="0" applyFill="0" applyBorder="0" applyAlignment="0" applyProtection="0"/>
    <xf numFmtId="4" fontId="4" fillId="0" borderId="0" applyFont="0" applyFill="0" applyBorder="0" applyAlignment="0" applyProtection="0"/>
    <xf numFmtId="0" fontId="29" fillId="0" borderId="17">
      <alignment horizontal="center"/>
    </xf>
    <xf numFmtId="0" fontId="29" fillId="0" borderId="17">
      <alignment horizontal="center"/>
    </xf>
    <xf numFmtId="0" fontId="29" fillId="0" borderId="17">
      <alignment horizontal="center"/>
    </xf>
    <xf numFmtId="3" fontId="4" fillId="0" borderId="0" applyFont="0" applyFill="0" applyBorder="0" applyAlignment="0" applyProtection="0"/>
    <xf numFmtId="3" fontId="4" fillId="0" borderId="0" applyFont="0" applyFill="0" applyBorder="0" applyAlignment="0" applyProtection="0"/>
    <xf numFmtId="0" fontId="4" fillId="33" borderId="0" applyNumberFormat="0" applyFont="0" applyBorder="0" applyAlignment="0" applyProtection="0"/>
    <xf numFmtId="0" fontId="4" fillId="33" borderId="0" applyNumberFormat="0" applyFont="0" applyBorder="0" applyAlignment="0" applyProtection="0"/>
    <xf numFmtId="38" fontId="30" fillId="0" borderId="0"/>
    <xf numFmtId="0" fontId="31" fillId="0" borderId="0" applyNumberFormat="0" applyFill="0" applyBorder="0" applyAlignment="0" applyProtection="0"/>
    <xf numFmtId="0" fontId="73" fillId="4" borderId="0" applyNumberFormat="0" applyBorder="0" applyAlignment="0" applyProtection="0"/>
    <xf numFmtId="0" fontId="6"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2" fillId="0" borderId="0"/>
    <xf numFmtId="0" fontId="4" fillId="0" borderId="0"/>
    <xf numFmtId="0" fontId="4" fillId="0" borderId="0"/>
    <xf numFmtId="0" fontId="2" fillId="0" borderId="0"/>
    <xf numFmtId="0" fontId="2" fillId="0" borderId="0" applyNumberFormat="0" applyFill="0" applyBorder="0" applyAlignment="0" applyProtection="0"/>
    <xf numFmtId="0" fontId="2" fillId="0" borderId="0">
      <alignment vertical="top"/>
    </xf>
    <xf numFmtId="0" fontId="5" fillId="0" borderId="0"/>
    <xf numFmtId="0" fontId="5" fillId="0" borderId="0"/>
    <xf numFmtId="0" fontId="4" fillId="0" borderId="0"/>
    <xf numFmtId="0" fontId="4" fillId="0" borderId="0"/>
    <xf numFmtId="0" fontId="2" fillId="0" borderId="0"/>
    <xf numFmtId="0" fontId="4" fillId="0" borderId="0"/>
    <xf numFmtId="0" fontId="5" fillId="0" borderId="0"/>
    <xf numFmtId="0" fontId="4" fillId="0" borderId="0"/>
    <xf numFmtId="0" fontId="5" fillId="0" borderId="0"/>
    <xf numFmtId="0" fontId="4" fillId="0" borderId="0"/>
    <xf numFmtId="0" fontId="2"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2" fillId="0" borderId="0"/>
    <xf numFmtId="0" fontId="5" fillId="0" borderId="0"/>
    <xf numFmtId="0" fontId="2" fillId="0" borderId="0"/>
    <xf numFmtId="0" fontId="4" fillId="0" borderId="0"/>
    <xf numFmtId="0" fontId="4" fillId="0" borderId="0"/>
    <xf numFmtId="0" fontId="5" fillId="0" borderId="0"/>
    <xf numFmtId="0" fontId="4" fillId="0" borderId="0"/>
    <xf numFmtId="0" fontId="2" fillId="0" borderId="0"/>
    <xf numFmtId="0" fontId="4" fillId="0" borderId="0"/>
    <xf numFmtId="0" fontId="2"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5" fillId="0" borderId="0"/>
    <xf numFmtId="0" fontId="4" fillId="0" borderId="0"/>
    <xf numFmtId="0" fontId="2" fillId="0" borderId="0"/>
    <xf numFmtId="0" fontId="4" fillId="0" borderId="0"/>
    <xf numFmtId="0" fontId="2" fillId="0" borderId="0"/>
    <xf numFmtId="0" fontId="2" fillId="0" borderId="0"/>
    <xf numFmtId="0" fontId="2" fillId="0" borderId="0" applyNumberFormat="0" applyFill="0" applyBorder="0" applyAlignment="0" applyProtection="0"/>
    <xf numFmtId="0" fontId="5" fillId="0" borderId="0"/>
    <xf numFmtId="0" fontId="4" fillId="0" borderId="0"/>
    <xf numFmtId="0" fontId="5" fillId="0" borderId="0"/>
    <xf numFmtId="0" fontId="2" fillId="0" borderId="0"/>
    <xf numFmtId="0" fontId="5" fillId="0" borderId="0"/>
    <xf numFmtId="0" fontId="2" fillId="0" borderId="0" applyNumberFormat="0" applyFill="0" applyBorder="0" applyAlignment="0" applyProtection="0"/>
    <xf numFmtId="0" fontId="4" fillId="0" borderId="0"/>
    <xf numFmtId="0" fontId="4" fillId="0" borderId="0"/>
    <xf numFmtId="0" fontId="5" fillId="0" borderId="0"/>
    <xf numFmtId="0" fontId="5" fillId="0" borderId="0"/>
    <xf numFmtId="0" fontId="2" fillId="0" borderId="0"/>
    <xf numFmtId="0" fontId="5" fillId="0" borderId="0"/>
    <xf numFmtId="0" fontId="5" fillId="0" borderId="0"/>
    <xf numFmtId="0" fontId="4" fillId="0" borderId="0"/>
    <xf numFmtId="0" fontId="4" fillId="0" borderId="0"/>
    <xf numFmtId="0" fontId="2" fillId="0" borderId="0" applyNumberFormat="0" applyFill="0" applyBorder="0" applyAlignment="0" applyProtection="0"/>
    <xf numFmtId="0" fontId="2" fillId="0" borderId="0"/>
    <xf numFmtId="0" fontId="4" fillId="0" borderId="0"/>
    <xf numFmtId="0" fontId="4" fillId="0" borderId="0"/>
    <xf numFmtId="0" fontId="2"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2" fillId="0" borderId="0"/>
    <xf numFmtId="0" fontId="2" fillId="0" borderId="0" applyNumberFormat="0" applyFill="0" applyBorder="0" applyAlignment="0" applyProtection="0"/>
    <xf numFmtId="0" fontId="5" fillId="0" borderId="0"/>
    <xf numFmtId="0" fontId="5" fillId="0" borderId="0"/>
    <xf numFmtId="0" fontId="4" fillId="0" borderId="0"/>
    <xf numFmtId="0" fontId="5" fillId="0" borderId="0"/>
    <xf numFmtId="0" fontId="5" fillId="0" borderId="0"/>
    <xf numFmtId="0" fontId="2" fillId="0" borderId="0"/>
    <xf numFmtId="0" fontId="4" fillId="0" borderId="0"/>
    <xf numFmtId="0" fontId="2" fillId="0" borderId="0"/>
    <xf numFmtId="0" fontId="2" fillId="0" borderId="0"/>
    <xf numFmtId="0" fontId="2" fillId="0" borderId="0"/>
    <xf numFmtId="0" fontId="5" fillId="0" borderId="0"/>
    <xf numFmtId="0" fontId="2" fillId="0" borderId="0"/>
    <xf numFmtId="0" fontId="2" fillId="0" borderId="0"/>
    <xf numFmtId="0" fontId="4" fillId="0" borderId="0"/>
    <xf numFmtId="0" fontId="4" fillId="0" borderId="0"/>
    <xf numFmtId="0" fontId="2"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4" fillId="0" borderId="0"/>
    <xf numFmtId="0" fontId="2" fillId="0" borderId="0"/>
    <xf numFmtId="0" fontId="2" fillId="0" borderId="0"/>
    <xf numFmtId="0" fontId="2" fillId="0" borderId="0"/>
    <xf numFmtId="0" fontId="2" fillId="0" borderId="0" applyNumberFormat="0" applyFill="0" applyBorder="0" applyAlignment="0" applyProtection="0"/>
    <xf numFmtId="0" fontId="5" fillId="0" borderId="0"/>
    <xf numFmtId="0" fontId="5" fillId="0" borderId="0"/>
    <xf numFmtId="0" fontId="5" fillId="0" borderId="0"/>
    <xf numFmtId="0" fontId="4" fillId="0" borderId="0"/>
    <xf numFmtId="0" fontId="4"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4" fillId="0" borderId="0"/>
    <xf numFmtId="0" fontId="5" fillId="0" borderId="0"/>
    <xf numFmtId="0" fontId="5" fillId="0" borderId="0"/>
    <xf numFmtId="0" fontId="4" fillId="0" borderId="0"/>
    <xf numFmtId="0" fontId="4" fillId="0" borderId="0"/>
    <xf numFmtId="0" fontId="4" fillId="0" borderId="0"/>
    <xf numFmtId="0" fontId="5" fillId="0" borderId="0"/>
    <xf numFmtId="0" fontId="4" fillId="0" borderId="0"/>
    <xf numFmtId="0" fontId="5"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5" fillId="0" borderId="0"/>
    <xf numFmtId="0" fontId="5" fillId="0" borderId="0"/>
    <xf numFmtId="0" fontId="4"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2" fillId="0" borderId="0"/>
    <xf numFmtId="0" fontId="4" fillId="0" borderId="0"/>
    <xf numFmtId="0" fontId="5" fillId="0" borderId="0"/>
    <xf numFmtId="0" fontId="4" fillId="0" borderId="0"/>
    <xf numFmtId="0" fontId="5" fillId="0" borderId="0"/>
    <xf numFmtId="49" fontId="40" fillId="0" borderId="0"/>
    <xf numFmtId="0" fontId="32" fillId="0" borderId="0" applyNumberFormat="0" applyFill="0" applyBorder="0" applyAlignment="0" applyProtection="0"/>
    <xf numFmtId="0" fontId="7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4" fillId="0" borderId="18">
      <protection locked="0"/>
    </xf>
    <xf numFmtId="0" fontId="72" fillId="0" borderId="19" applyNumberFormat="0" applyFill="0" applyAlignment="0" applyProtection="0"/>
    <xf numFmtId="0" fontId="14" fillId="0" borderId="18">
      <protection locked="0"/>
    </xf>
    <xf numFmtId="0" fontId="14" fillId="0" borderId="18">
      <protection locked="0"/>
    </xf>
    <xf numFmtId="0" fontId="14" fillId="0" borderId="18">
      <protection locked="0"/>
    </xf>
    <xf numFmtId="0" fontId="14" fillId="0" borderId="18">
      <protection locked="0"/>
    </xf>
    <xf numFmtId="0" fontId="72" fillId="0" borderId="6" applyNumberFormat="0" applyFill="0" applyAlignment="0" applyProtection="0"/>
    <xf numFmtId="0" fontId="32" fillId="0" borderId="0" applyNumberFormat="0" applyFill="0" applyBorder="0" applyAlignment="0" applyProtection="0"/>
    <xf numFmtId="0" fontId="20" fillId="0" borderId="9"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75" fillId="0" borderId="14" applyNumberFormat="0" applyFill="0" applyAlignment="0" applyProtection="0"/>
    <xf numFmtId="0" fontId="76" fillId="0" borderId="0" applyNumberFormat="0" applyFill="0" applyBorder="0" applyAlignment="0" applyProtection="0"/>
    <xf numFmtId="0" fontId="33" fillId="0" borderId="0" applyNumberFormat="0" applyFill="0" applyBorder="0" applyAlignment="0" applyProtection="0"/>
    <xf numFmtId="0" fontId="77" fillId="0" borderId="0" applyNumberFormat="0" applyFill="0" applyBorder="0" applyAlignment="0" applyProtection="0"/>
    <xf numFmtId="0" fontId="33"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27" borderId="4" applyNumberFormat="0" applyAlignment="0" applyProtection="0"/>
    <xf numFmtId="0" fontId="2" fillId="0" borderId="0"/>
    <xf numFmtId="0" fontId="2"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3" fillId="10" borderId="3" applyNumberFormat="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56">
    <xf numFmtId="0" fontId="0" fillId="0" borderId="0" xfId="0"/>
    <xf numFmtId="0" fontId="0" fillId="0" borderId="1" xfId="0" applyBorder="1"/>
    <xf numFmtId="0" fontId="79" fillId="0" borderId="1" xfId="1484" applyFont="1" applyBorder="1" applyAlignment="1" applyProtection="1">
      <alignment horizontal="center" wrapText="1"/>
    </xf>
    <xf numFmtId="0" fontId="79" fillId="0" borderId="1" xfId="1484" applyFont="1" applyFill="1" applyBorder="1" applyAlignment="1" applyProtection="1">
      <alignment horizontal="center"/>
    </xf>
    <xf numFmtId="164" fontId="79" fillId="0" borderId="1" xfId="1484" applyNumberFormat="1" applyFont="1" applyFill="1" applyBorder="1" applyAlignment="1" applyProtection="1">
      <alignment horizontal="center"/>
    </xf>
    <xf numFmtId="1" fontId="79" fillId="0" borderId="1" xfId="1484" applyNumberFormat="1" applyFont="1" applyFill="1" applyBorder="1" applyAlignment="1" applyProtection="1">
      <alignment horizontal="center"/>
    </xf>
    <xf numFmtId="4" fontId="79" fillId="0" borderId="1" xfId="1484" applyNumberFormat="1" applyFont="1" applyBorder="1" applyAlignment="1" applyProtection="1">
      <alignment horizontal="center"/>
    </xf>
    <xf numFmtId="49" fontId="79" fillId="0" borderId="1" xfId="1484" applyNumberFormat="1" applyFont="1" applyBorder="1" applyAlignment="1" applyProtection="1">
      <alignment horizontal="center"/>
    </xf>
    <xf numFmtId="0" fontId="79" fillId="36" borderId="1" xfId="1484" applyFont="1" applyFill="1" applyBorder="1" applyAlignment="1" applyProtection="1">
      <alignment horizontal="center"/>
    </xf>
    <xf numFmtId="0" fontId="35" fillId="37" borderId="1" xfId="1484" applyFont="1" applyFill="1" applyBorder="1" applyAlignment="1" applyProtection="1">
      <alignment vertical="top"/>
    </xf>
    <xf numFmtId="49" fontId="54" fillId="36" borderId="23" xfId="1484" applyNumberFormat="1" applyFont="1" applyFill="1" applyBorder="1" applyAlignment="1" applyProtection="1">
      <alignment horizontal="left" vertical="top" wrapText="1"/>
    </xf>
    <xf numFmtId="49" fontId="54" fillId="38" borderId="23" xfId="1484" applyNumberFormat="1" applyFont="1" applyFill="1" applyBorder="1" applyAlignment="1" applyProtection="1">
      <alignment horizontal="left" vertical="top" wrapText="1"/>
    </xf>
    <xf numFmtId="49" fontId="80" fillId="38" borderId="23" xfId="1484" applyNumberFormat="1" applyFont="1" applyFill="1" applyBorder="1" applyAlignment="1" applyProtection="1">
      <alignment horizontal="left" vertical="top" wrapText="1"/>
    </xf>
    <xf numFmtId="164" fontId="79" fillId="0" borderId="22" xfId="1484" applyNumberFormat="1" applyFont="1" applyFill="1" applyBorder="1" applyAlignment="1" applyProtection="1">
      <alignment wrapText="1"/>
    </xf>
    <xf numFmtId="49" fontId="80" fillId="39" borderId="23" xfId="1484" applyNumberFormat="1" applyFont="1" applyFill="1" applyBorder="1" applyAlignment="1" applyProtection="1">
      <alignment horizontal="left" vertical="top" wrapText="1"/>
    </xf>
    <xf numFmtId="1" fontId="3" fillId="0" borderId="1" xfId="1506" applyNumberFormat="1" applyFont="1" applyFill="1" applyBorder="1" applyAlignment="1" applyProtection="1">
      <alignment horizontal="center"/>
      <protection locked="0"/>
    </xf>
    <xf numFmtId="0" fontId="3" fillId="0" borderId="1" xfId="1506" applyFont="1" applyBorder="1" applyProtection="1">
      <protection locked="0"/>
    </xf>
    <xf numFmtId="49" fontId="3" fillId="0" borderId="1" xfId="1506" applyNumberFormat="1" applyFont="1" applyBorder="1" applyProtection="1">
      <protection locked="0"/>
    </xf>
    <xf numFmtId="0" fontId="3" fillId="36" borderId="1" xfId="1506" applyFont="1" applyFill="1" applyBorder="1" applyProtection="1"/>
    <xf numFmtId="0" fontId="3" fillId="0" borderId="1" xfId="1506" applyFont="1" applyBorder="1" applyAlignment="1" applyProtection="1">
      <alignment wrapText="1"/>
      <protection locked="0"/>
    </xf>
    <xf numFmtId="0" fontId="35" fillId="35" borderId="1" xfId="1505" applyFont="1" applyFill="1" applyBorder="1" applyAlignment="1" applyProtection="1">
      <alignment vertical="top"/>
    </xf>
    <xf numFmtId="0" fontId="38" fillId="0" borderId="1" xfId="1505" applyFont="1" applyBorder="1" applyAlignment="1" applyProtection="1">
      <alignment vertical="top"/>
    </xf>
    <xf numFmtId="14" fontId="38" fillId="0" borderId="1" xfId="1505" applyNumberFormat="1" applyFont="1" applyBorder="1" applyAlignment="1" applyProtection="1">
      <alignment vertical="top"/>
    </xf>
    <xf numFmtId="9" fontId="38" fillId="0" borderId="1" xfId="1505" applyNumberFormat="1" applyFont="1" applyBorder="1" applyAlignment="1" applyProtection="1">
      <alignment vertical="top"/>
    </xf>
    <xf numFmtId="6" fontId="38" fillId="0" borderId="1" xfId="1505" applyNumberFormat="1" applyFont="1" applyBorder="1" applyAlignment="1" applyProtection="1">
      <alignment vertical="top"/>
    </xf>
    <xf numFmtId="0" fontId="38" fillId="0" borderId="1" xfId="1505" applyFont="1" applyBorder="1" applyAlignment="1" applyProtection="1">
      <alignment vertical="top" wrapText="1"/>
    </xf>
    <xf numFmtId="10" fontId="38" fillId="0" borderId="1" xfId="1505" applyNumberFormat="1" applyFont="1" applyBorder="1" applyAlignment="1" applyProtection="1">
      <alignment vertical="top"/>
    </xf>
    <xf numFmtId="0" fontId="38" fillId="36" borderId="1" xfId="1505" applyFont="1" applyFill="1" applyBorder="1" applyAlignment="1" applyProtection="1">
      <alignment vertical="top"/>
    </xf>
    <xf numFmtId="0" fontId="34" fillId="36" borderId="1" xfId="1505" applyFont="1" applyFill="1" applyBorder="1" applyAlignment="1" applyProtection="1">
      <alignment vertical="top" wrapText="1"/>
    </xf>
    <xf numFmtId="0" fontId="34" fillId="36" borderId="22" xfId="1505" applyFont="1" applyFill="1" applyBorder="1" applyAlignment="1" applyProtection="1">
      <alignment vertical="top" wrapText="1"/>
    </xf>
    <xf numFmtId="0" fontId="34" fillId="38" borderId="20" xfId="1505" applyFont="1" applyFill="1" applyBorder="1" applyAlignment="1" applyProtection="1">
      <alignment horizontal="left" vertical="top" wrapText="1"/>
    </xf>
    <xf numFmtId="0" fontId="34" fillId="36" borderId="1" xfId="1505" applyFont="1" applyFill="1" applyBorder="1" applyAlignment="1" applyProtection="1">
      <alignment horizontal="left" vertical="top" wrapText="1"/>
    </xf>
    <xf numFmtId="0" fontId="81" fillId="38" borderId="20" xfId="1505" applyFont="1" applyFill="1" applyBorder="1" applyAlignment="1" applyProtection="1">
      <alignment horizontal="left" vertical="top" wrapText="1"/>
    </xf>
    <xf numFmtId="0" fontId="34" fillId="36" borderId="20" xfId="1505" applyFont="1" applyFill="1" applyBorder="1" applyAlignment="1" applyProtection="1">
      <alignment horizontal="left" vertical="top" wrapText="1"/>
    </xf>
    <xf numFmtId="0" fontId="0" fillId="0" borderId="24" xfId="0" applyBorder="1"/>
    <xf numFmtId="0" fontId="34" fillId="36" borderId="24" xfId="1486" applyFont="1" applyFill="1" applyBorder="1" applyAlignment="1" applyProtection="1">
      <alignment vertical="top" wrapText="1"/>
    </xf>
    <xf numFmtId="0" fontId="35" fillId="35" borderId="1" xfId="1486" applyFont="1" applyFill="1" applyBorder="1" applyAlignment="1" applyProtection="1">
      <alignment vertical="top"/>
    </xf>
    <xf numFmtId="0" fontId="79" fillId="0" borderId="1" xfId="1486" applyFont="1" applyBorder="1" applyAlignment="1" applyProtection="1">
      <alignment horizontal="center" wrapText="1"/>
    </xf>
    <xf numFmtId="0" fontId="34" fillId="36" borderId="1" xfId="1486" applyFont="1" applyFill="1" applyBorder="1" applyAlignment="1" applyProtection="1">
      <alignment vertical="top" wrapText="1"/>
    </xf>
    <xf numFmtId="0" fontId="79" fillId="0" borderId="1" xfId="1486" applyFont="1" applyBorder="1" applyProtection="1"/>
    <xf numFmtId="14" fontId="79" fillId="0" borderId="1" xfId="1486" applyNumberFormat="1" applyFont="1" applyBorder="1" applyProtection="1"/>
    <xf numFmtId="0" fontId="36" fillId="36" borderId="0" xfId="1486" applyFont="1" applyFill="1" applyBorder="1" applyProtection="1"/>
    <xf numFmtId="0" fontId="79" fillId="36" borderId="1" xfId="1486" applyFont="1" applyFill="1" applyBorder="1" applyProtection="1"/>
    <xf numFmtId="0" fontId="34" fillId="36" borderId="23" xfId="1486" applyFont="1" applyFill="1" applyBorder="1" applyAlignment="1" applyProtection="1">
      <alignment vertical="top" wrapText="1"/>
    </xf>
    <xf numFmtId="0" fontId="34" fillId="38" borderId="23" xfId="1135" applyFont="1" applyFill="1" applyBorder="1" applyAlignment="1" applyProtection="1">
      <alignment horizontal="center" vertical="top" wrapText="1"/>
    </xf>
    <xf numFmtId="0" fontId="2" fillId="0" borderId="0" xfId="1504"/>
    <xf numFmtId="0" fontId="84" fillId="0" borderId="0" xfId="1504" applyFont="1" applyAlignment="1" applyProtection="1"/>
    <xf numFmtId="0" fontId="85" fillId="0" borderId="0" xfId="1504" applyFont="1" applyAlignment="1" applyProtection="1"/>
    <xf numFmtId="0" fontId="87" fillId="37" borderId="26" xfId="1504" applyFont="1" applyFill="1" applyBorder="1" applyAlignment="1" applyProtection="1">
      <alignment horizontal="center"/>
    </xf>
    <xf numFmtId="0" fontId="88" fillId="0" borderId="0" xfId="1504" applyFont="1" applyProtection="1"/>
    <xf numFmtId="0" fontId="83" fillId="0" borderId="0" xfId="1504" applyFont="1" applyFill="1" applyProtection="1"/>
    <xf numFmtId="0" fontId="89" fillId="28" borderId="40" xfId="1504" applyFont="1" applyFill="1" applyBorder="1" applyAlignment="1" applyProtection="1">
      <alignment horizontal="center" vertical="top" wrapText="1"/>
    </xf>
    <xf numFmtId="0" fontId="89" fillId="28" borderId="41" xfId="1504" applyFont="1" applyFill="1" applyBorder="1" applyAlignment="1" applyProtection="1">
      <alignment horizontal="center" vertical="top" wrapText="1"/>
    </xf>
    <xf numFmtId="0" fontId="89" fillId="28" borderId="41" xfId="1504" applyFont="1" applyFill="1" applyBorder="1" applyAlignment="1" applyProtection="1">
      <alignment horizontal="center" vertical="top"/>
    </xf>
    <xf numFmtId="0" fontId="89" fillId="28" borderId="41" xfId="1504" applyFont="1" applyFill="1" applyBorder="1" applyAlignment="1" applyProtection="1">
      <alignment horizontal="center"/>
    </xf>
    <xf numFmtId="0" fontId="89" fillId="28" borderId="42" xfId="1504" applyFont="1" applyFill="1" applyBorder="1" applyAlignment="1" applyProtection="1">
      <alignment horizontal="center"/>
    </xf>
    <xf numFmtId="0" fontId="87" fillId="37" borderId="46" xfId="1504" applyFont="1" applyFill="1" applyBorder="1" applyAlignment="1" applyProtection="1">
      <alignment horizontal="center"/>
    </xf>
    <xf numFmtId="0" fontId="87" fillId="37" borderId="23" xfId="1504" applyFont="1" applyFill="1" applyBorder="1" applyAlignment="1" applyProtection="1">
      <alignment horizontal="center"/>
    </xf>
    <xf numFmtId="0" fontId="87" fillId="37" borderId="47" xfId="1504" applyFont="1" applyFill="1" applyBorder="1" applyAlignment="1" applyProtection="1">
      <alignment horizontal="center"/>
    </xf>
    <xf numFmtId="0" fontId="88" fillId="0" borderId="48" xfId="1504" applyFont="1" applyFill="1" applyBorder="1" applyProtection="1">
      <protection locked="0"/>
    </xf>
    <xf numFmtId="2" fontId="88" fillId="0" borderId="49" xfId="1504" applyNumberFormat="1" applyFont="1" applyFill="1" applyBorder="1" applyProtection="1">
      <protection locked="0"/>
    </xf>
    <xf numFmtId="2" fontId="88" fillId="0" borderId="24" xfId="574" applyNumberFormat="1" applyFont="1" applyFill="1" applyBorder="1" applyProtection="1">
      <protection locked="0"/>
    </xf>
    <xf numFmtId="2" fontId="88" fillId="0" borderId="50" xfId="574" applyNumberFormat="1" applyFont="1" applyFill="1" applyBorder="1" applyProtection="1">
      <protection locked="0"/>
    </xf>
    <xf numFmtId="2" fontId="88" fillId="0" borderId="24" xfId="1504" applyNumberFormat="1" applyFont="1" applyFill="1" applyBorder="1" applyProtection="1">
      <protection locked="0"/>
    </xf>
    <xf numFmtId="2" fontId="88" fillId="0" borderId="50" xfId="1504" applyNumberFormat="1" applyFont="1" applyFill="1" applyBorder="1" applyProtection="1">
      <protection locked="0"/>
    </xf>
    <xf numFmtId="2" fontId="88" fillId="0" borderId="51" xfId="1504" applyNumberFormat="1" applyFont="1" applyFill="1" applyBorder="1" applyProtection="1">
      <protection locked="0"/>
    </xf>
    <xf numFmtId="2" fontId="88" fillId="0" borderId="1" xfId="574" applyNumberFormat="1" applyFont="1" applyFill="1" applyBorder="1" applyProtection="1">
      <protection locked="0"/>
    </xf>
    <xf numFmtId="2" fontId="88" fillId="0" borderId="52" xfId="574" applyNumberFormat="1" applyFont="1" applyFill="1" applyBorder="1" applyProtection="1">
      <protection locked="0"/>
    </xf>
    <xf numFmtId="2" fontId="88" fillId="0" borderId="1" xfId="1504" applyNumberFormat="1" applyFont="1" applyFill="1" applyBorder="1" applyProtection="1">
      <protection locked="0"/>
    </xf>
    <xf numFmtId="2" fontId="88" fillId="0" borderId="52" xfId="1504" applyNumberFormat="1" applyFont="1" applyFill="1" applyBorder="1" applyProtection="1">
      <protection locked="0"/>
    </xf>
    <xf numFmtId="0" fontId="88" fillId="37" borderId="53" xfId="1504" applyFont="1" applyFill="1" applyBorder="1" applyProtection="1"/>
    <xf numFmtId="2" fontId="88" fillId="37" borderId="46" xfId="1504" applyNumberFormat="1" applyFont="1" applyFill="1" applyBorder="1" applyProtection="1"/>
    <xf numFmtId="0" fontId="90" fillId="0" borderId="0" xfId="1487" applyFont="1" applyAlignment="1" applyProtection="1">
      <alignment vertical="center"/>
    </xf>
    <xf numFmtId="0" fontId="90" fillId="0" borderId="0" xfId="1487" applyFont="1" applyProtection="1"/>
    <xf numFmtId="0" fontId="37" fillId="0" borderId="21" xfId="1136" applyNumberFormat="1" applyFont="1" applyBorder="1" applyAlignment="1" applyProtection="1">
      <alignment horizontal="left" vertical="top"/>
    </xf>
    <xf numFmtId="0" fontId="38" fillId="0" borderId="1" xfId="1136" applyFont="1" applyBorder="1" applyAlignment="1" applyProtection="1">
      <alignment horizontal="center" vertical="top"/>
    </xf>
    <xf numFmtId="0" fontId="38" fillId="0" borderId="1" xfId="1136" applyFont="1" applyBorder="1" applyAlignment="1" applyProtection="1">
      <alignment vertical="top"/>
    </xf>
    <xf numFmtId="14" fontId="37" fillId="0" borderId="21" xfId="1136" applyNumberFormat="1" applyFont="1" applyBorder="1" applyAlignment="1" applyProtection="1">
      <alignment horizontal="left" vertical="top"/>
    </xf>
    <xf numFmtId="0" fontId="2" fillId="0" borderId="1" xfId="1136" applyNumberFormat="1" applyFont="1" applyBorder="1" applyAlignment="1" applyProtection="1">
      <alignment horizontal="left" vertical="top"/>
      <protection locked="0"/>
    </xf>
    <xf numFmtId="0" fontId="2" fillId="0" borderId="1" xfId="1136" applyFont="1" applyBorder="1" applyAlignment="1" applyProtection="1">
      <alignment vertical="top"/>
      <protection locked="0"/>
    </xf>
    <xf numFmtId="0" fontId="2" fillId="0" borderId="1" xfId="1136" applyNumberFormat="1" applyFont="1" applyBorder="1" applyAlignment="1" applyProtection="1">
      <alignment horizontal="left" vertical="top"/>
      <protection locked="0"/>
    </xf>
    <xf numFmtId="0" fontId="2" fillId="0" borderId="1" xfId="1136" applyFont="1" applyBorder="1" applyAlignment="1" applyProtection="1">
      <alignment vertical="top"/>
      <protection locked="0"/>
    </xf>
    <xf numFmtId="0" fontId="2" fillId="0" borderId="1" xfId="1136" applyNumberFormat="1" applyFont="1" applyBorder="1" applyAlignment="1" applyProtection="1">
      <alignment horizontal="left" vertical="top"/>
      <protection locked="0"/>
    </xf>
    <xf numFmtId="0" fontId="2" fillId="0" borderId="1" xfId="1136" applyFont="1" applyBorder="1" applyAlignment="1" applyProtection="1">
      <alignment vertical="top"/>
      <protection locked="0"/>
    </xf>
    <xf numFmtId="0" fontId="81" fillId="0" borderId="1" xfId="1516" applyFont="1" applyFill="1" applyBorder="1" applyAlignment="1">
      <alignment vertical="top" wrapText="1"/>
    </xf>
    <xf numFmtId="0" fontId="81" fillId="0" borderId="1" xfId="1516" applyFont="1" applyBorder="1" applyAlignment="1">
      <alignment vertical="top" wrapText="1"/>
    </xf>
    <xf numFmtId="0" fontId="82" fillId="0" borderId="1" xfId="1516" applyFont="1" applyBorder="1" applyAlignment="1">
      <alignment vertical="top"/>
    </xf>
    <xf numFmtId="0" fontId="82" fillId="0" borderId="1" xfId="1516" applyFont="1" applyFill="1" applyBorder="1" applyAlignment="1">
      <alignment horizontal="left" vertical="top" wrapText="1"/>
    </xf>
    <xf numFmtId="0" fontId="82" fillId="0" borderId="1" xfId="1516" applyFont="1" applyFill="1" applyBorder="1" applyAlignment="1">
      <alignment vertical="top" wrapText="1"/>
    </xf>
    <xf numFmtId="0" fontId="82" fillId="0" borderId="1" xfId="1516" applyFont="1" applyBorder="1" applyAlignment="1">
      <alignment vertical="top" wrapText="1"/>
    </xf>
    <xf numFmtId="0" fontId="2" fillId="0" borderId="1" xfId="1477" applyFont="1" applyBorder="1" applyAlignment="1">
      <alignment vertical="top" wrapText="1"/>
    </xf>
    <xf numFmtId="0" fontId="82" fillId="34" borderId="1" xfId="1516" applyFont="1" applyFill="1" applyBorder="1" applyAlignment="1">
      <alignment vertical="top"/>
    </xf>
    <xf numFmtId="0" fontId="82" fillId="34" borderId="1" xfId="1516" applyFont="1" applyFill="1" applyBorder="1" applyAlignment="1">
      <alignment horizontal="left" vertical="top" wrapText="1"/>
    </xf>
    <xf numFmtId="0" fontId="82" fillId="34" borderId="1" xfId="1516" applyFont="1" applyFill="1" applyBorder="1" applyAlignment="1">
      <alignment vertical="top" wrapText="1"/>
    </xf>
    <xf numFmtId="0" fontId="82" fillId="0" borderId="1" xfId="1516" applyFont="1" applyBorder="1" applyAlignment="1">
      <alignment vertical="top" wrapText="1" shrinkToFit="1"/>
    </xf>
    <xf numFmtId="2" fontId="38" fillId="0" borderId="1" xfId="1505" applyNumberFormat="1" applyFont="1" applyBorder="1" applyAlignment="1" applyProtection="1">
      <alignment vertical="top"/>
    </xf>
    <xf numFmtId="0" fontId="34" fillId="37" borderId="21" xfId="1518" applyFont="1" applyFill="1" applyBorder="1" applyAlignment="1" applyProtection="1">
      <alignment vertical="top" wrapText="1"/>
    </xf>
    <xf numFmtId="0" fontId="36" fillId="37" borderId="21" xfId="1136" applyFont="1" applyFill="1" applyBorder="1" applyAlignment="1" applyProtection="1">
      <alignment horizontal="right" vertical="top" wrapText="1"/>
    </xf>
    <xf numFmtId="0" fontId="36" fillId="37" borderId="1" xfId="1136" applyFont="1" applyFill="1" applyBorder="1" applyAlignment="1" applyProtection="1">
      <alignment vertical="top"/>
    </xf>
    <xf numFmtId="0" fontId="36" fillId="37" borderId="21" xfId="1136" applyFont="1" applyFill="1" applyBorder="1" applyAlignment="1" applyProtection="1">
      <alignment vertical="top"/>
    </xf>
    <xf numFmtId="0" fontId="3" fillId="37" borderId="25" xfId="1518" applyFont="1" applyFill="1" applyBorder="1" applyAlignment="1" applyProtection="1">
      <alignment vertical="top" wrapText="1"/>
    </xf>
    <xf numFmtId="0" fontId="35" fillId="37" borderId="25" xfId="1136" applyFont="1" applyFill="1" applyBorder="1" applyAlignment="1" applyProtection="1">
      <alignment horizontal="right" vertical="top" wrapText="1"/>
    </xf>
    <xf numFmtId="0" fontId="34" fillId="37" borderId="23" xfId="1136" applyFont="1" applyFill="1" applyBorder="1" applyAlignment="1" applyProtection="1">
      <alignment vertical="top"/>
    </xf>
    <xf numFmtId="0" fontId="34" fillId="37" borderId="25" xfId="1136" applyFont="1" applyFill="1" applyBorder="1" applyAlignment="1" applyProtection="1">
      <alignment vertical="top"/>
    </xf>
    <xf numFmtId="0" fontId="34" fillId="37" borderId="23" xfId="1136" applyFont="1" applyFill="1" applyBorder="1" applyAlignment="1" applyProtection="1">
      <alignment vertical="top" wrapText="1"/>
    </xf>
    <xf numFmtId="0" fontId="92" fillId="0" borderId="1" xfId="0" applyFont="1" applyBorder="1" applyAlignment="1">
      <alignment horizontal="center" vertical="center" wrapText="1"/>
    </xf>
    <xf numFmtId="49" fontId="41" fillId="36" borderId="23" xfId="1484" applyNumberFormat="1" applyFont="1" applyFill="1" applyBorder="1" applyAlignment="1" applyProtection="1">
      <alignment horizontal="left" vertical="top" wrapText="1"/>
    </xf>
    <xf numFmtId="0" fontId="94" fillId="0" borderId="1" xfId="1484" applyFont="1" applyBorder="1" applyAlignment="1" applyProtection="1">
      <alignment horizontal="center" wrapText="1"/>
    </xf>
    <xf numFmtId="2" fontId="35" fillId="35" borderId="1" xfId="1518" applyNumberFormat="1" applyFont="1" applyFill="1" applyBorder="1" applyAlignment="1" applyProtection="1">
      <alignment horizontal="left" vertical="top"/>
    </xf>
    <xf numFmtId="2" fontId="36" fillId="35" borderId="1" xfId="1518" applyNumberFormat="1" applyFont="1" applyFill="1" applyBorder="1" applyAlignment="1" applyProtection="1">
      <alignment horizontal="left" vertical="top"/>
    </xf>
    <xf numFmtId="2" fontId="34" fillId="37" borderId="1" xfId="1518" applyNumberFormat="1" applyFont="1" applyFill="1" applyBorder="1" applyAlignment="1" applyProtection="1">
      <alignment vertical="top" wrapText="1"/>
    </xf>
    <xf numFmtId="2" fontId="36" fillId="37" borderId="23" xfId="1518" applyNumberFormat="1" applyFont="1" applyFill="1" applyBorder="1" applyAlignment="1" applyProtection="1">
      <alignment vertical="top" wrapText="1"/>
    </xf>
    <xf numFmtId="2" fontId="3" fillId="36" borderId="1" xfId="1134" applyNumberFormat="1" applyFont="1" applyFill="1" applyBorder="1" applyAlignment="1" applyProtection="1">
      <alignment horizontal="left" wrapText="1"/>
    </xf>
    <xf numFmtId="2" fontId="0" fillId="0" borderId="0" xfId="0" applyNumberFormat="1"/>
    <xf numFmtId="0" fontId="3" fillId="36" borderId="1" xfId="1134" applyNumberFormat="1" applyFont="1" applyFill="1" applyBorder="1" applyAlignment="1" applyProtection="1">
      <alignment horizontal="left" wrapText="1"/>
    </xf>
    <xf numFmtId="14" fontId="3" fillId="0" borderId="1" xfId="1506" applyNumberFormat="1" applyFont="1" applyBorder="1" applyAlignment="1" applyProtection="1">
      <alignment wrapText="1"/>
      <protection locked="0"/>
    </xf>
    <xf numFmtId="14" fontId="0" fillId="0" borderId="1" xfId="0" applyNumberFormat="1" applyBorder="1"/>
    <xf numFmtId="14" fontId="0" fillId="0" borderId="24" xfId="0" applyNumberFormat="1" applyBorder="1"/>
    <xf numFmtId="0" fontId="0" fillId="36" borderId="0" xfId="0" applyFill="1"/>
    <xf numFmtId="0" fontId="0" fillId="0" borderId="0" xfId="0" applyFill="1"/>
    <xf numFmtId="49" fontId="0" fillId="36" borderId="0" xfId="0" applyNumberFormat="1" applyFill="1"/>
    <xf numFmtId="14" fontId="0" fillId="36" borderId="0" xfId="0" applyNumberFormat="1" applyFill="1"/>
    <xf numFmtId="0" fontId="0" fillId="40" borderId="0" xfId="0" applyFill="1"/>
    <xf numFmtId="0" fontId="0" fillId="35" borderId="0" xfId="0" applyFill="1" applyAlignment="1"/>
    <xf numFmtId="0" fontId="0" fillId="35" borderId="0" xfId="0" applyFill="1"/>
    <xf numFmtId="49" fontId="93" fillId="36" borderId="54" xfId="1484" applyNumberFormat="1" applyFont="1" applyFill="1" applyBorder="1" applyAlignment="1" applyProtection="1">
      <alignment horizontal="center" vertical="top" wrapText="1"/>
    </xf>
    <xf numFmtId="49" fontId="93" fillId="36" borderId="55" xfId="1484" applyNumberFormat="1" applyFont="1" applyFill="1" applyBorder="1" applyAlignment="1" applyProtection="1">
      <alignment horizontal="center" vertical="top" wrapText="1"/>
    </xf>
    <xf numFmtId="49" fontId="93" fillId="36" borderId="25" xfId="1484" applyNumberFormat="1" applyFont="1" applyFill="1" applyBorder="1" applyAlignment="1" applyProtection="1">
      <alignment horizontal="center" vertical="top" wrapText="1"/>
    </xf>
    <xf numFmtId="0" fontId="36" fillId="36" borderId="1" xfId="1505" applyFont="1" applyFill="1" applyBorder="1" applyAlignment="1" applyProtection="1">
      <alignment horizontal="left" vertical="top"/>
    </xf>
    <xf numFmtId="0" fontId="36" fillId="36" borderId="8" xfId="1505" applyFont="1" applyFill="1" applyBorder="1" applyAlignment="1" applyProtection="1">
      <alignment horizontal="left" vertical="top"/>
    </xf>
    <xf numFmtId="0" fontId="36" fillId="36" borderId="21" xfId="1505" applyFont="1" applyFill="1" applyBorder="1" applyAlignment="1" applyProtection="1">
      <alignment horizontal="left" vertical="top"/>
    </xf>
    <xf numFmtId="0" fontId="36" fillId="36" borderId="22" xfId="1505" applyFont="1" applyFill="1" applyBorder="1" applyAlignment="1" applyProtection="1">
      <alignment horizontal="left" vertical="top"/>
    </xf>
    <xf numFmtId="0" fontId="87" fillId="37" borderId="40" xfId="1504" applyFont="1" applyFill="1" applyBorder="1" applyAlignment="1" applyProtection="1">
      <alignment horizontal="center" vertical="center"/>
    </xf>
    <xf numFmtId="0" fontId="87" fillId="37" borderId="38" xfId="1504" applyFont="1" applyFill="1" applyBorder="1" applyAlignment="1" applyProtection="1">
      <alignment horizontal="center" vertical="center"/>
    </xf>
    <xf numFmtId="0" fontId="89" fillId="37" borderId="43" xfId="1504" applyFont="1" applyFill="1" applyBorder="1" applyAlignment="1" applyProtection="1">
      <alignment horizontal="center" vertical="top" wrapText="1"/>
    </xf>
    <xf numFmtId="0" fontId="89" fillId="37" borderId="44" xfId="1504" applyFont="1" applyFill="1" applyBorder="1" applyAlignment="1" applyProtection="1">
      <alignment horizontal="center" vertical="top" wrapText="1"/>
    </xf>
    <xf numFmtId="0" fontId="89" fillId="37" borderId="45" xfId="1504" applyFont="1" applyFill="1" applyBorder="1" applyAlignment="1" applyProtection="1">
      <alignment horizontal="center" vertical="top" wrapText="1"/>
    </xf>
    <xf numFmtId="0" fontId="89" fillId="37" borderId="43" xfId="1504" applyFont="1" applyFill="1" applyBorder="1" applyAlignment="1" applyProtection="1">
      <alignment horizontal="center"/>
    </xf>
    <xf numFmtId="0" fontId="89" fillId="37" borderId="44" xfId="1504" applyFont="1" applyFill="1" applyBorder="1" applyAlignment="1" applyProtection="1">
      <alignment horizontal="center"/>
    </xf>
    <xf numFmtId="0" fontId="89" fillId="37" borderId="45" xfId="1504" applyFont="1" applyFill="1" applyBorder="1" applyAlignment="1" applyProtection="1">
      <alignment horizontal="center"/>
    </xf>
    <xf numFmtId="0" fontId="86" fillId="0" borderId="0" xfId="1504" applyFont="1" applyAlignment="1" applyProtection="1">
      <alignment horizontal="center"/>
    </xf>
    <xf numFmtId="0" fontId="87" fillId="37" borderId="27" xfId="1504" applyFont="1" applyFill="1" applyBorder="1" applyAlignment="1" applyProtection="1">
      <alignment horizontal="center" vertical="top"/>
    </xf>
    <xf numFmtId="0" fontId="87" fillId="37" borderId="28" xfId="1504" applyFont="1" applyFill="1" applyBorder="1" applyAlignment="1" applyProtection="1">
      <alignment horizontal="center" vertical="top"/>
    </xf>
    <xf numFmtId="0" fontId="87" fillId="37" borderId="29" xfId="1504" applyFont="1" applyFill="1" applyBorder="1" applyAlignment="1" applyProtection="1">
      <alignment horizontal="center" vertical="top"/>
    </xf>
    <xf numFmtId="0" fontId="88" fillId="0" borderId="30" xfId="1504" applyFont="1" applyBorder="1" applyAlignment="1" applyProtection="1">
      <alignment horizontal="left" vertical="top" wrapText="1"/>
    </xf>
    <xf numFmtId="0" fontId="88" fillId="0" borderId="34" xfId="1504" applyFont="1" applyBorder="1" applyAlignment="1" applyProtection="1">
      <alignment horizontal="left" vertical="top" wrapText="1"/>
    </xf>
    <xf numFmtId="0" fontId="88" fillId="0" borderId="37" xfId="1504" applyFont="1" applyBorder="1" applyAlignment="1" applyProtection="1">
      <alignment horizontal="left" vertical="top" wrapText="1"/>
    </xf>
    <xf numFmtId="0" fontId="88" fillId="0" borderId="31" xfId="1504" applyFont="1" applyBorder="1" applyAlignment="1" applyProtection="1">
      <alignment horizontal="left" vertical="top" wrapText="1"/>
    </xf>
    <xf numFmtId="0" fontId="88" fillId="0" borderId="32" xfId="1504" applyFont="1" applyBorder="1" applyAlignment="1" applyProtection="1">
      <alignment horizontal="left" vertical="top" wrapText="1"/>
    </xf>
    <xf numFmtId="0" fontId="88" fillId="0" borderId="33" xfId="1504" applyFont="1" applyBorder="1" applyAlignment="1" applyProtection="1">
      <alignment horizontal="left" vertical="top" wrapText="1"/>
    </xf>
    <xf numFmtId="0" fontId="88" fillId="0" borderId="35" xfId="1504" applyFont="1" applyBorder="1" applyAlignment="1" applyProtection="1">
      <alignment horizontal="left" vertical="top" wrapText="1"/>
    </xf>
    <xf numFmtId="0" fontId="88" fillId="0" borderId="0" xfId="1504" applyFont="1" applyBorder="1" applyAlignment="1" applyProtection="1">
      <alignment horizontal="left" vertical="top" wrapText="1"/>
    </xf>
    <xf numFmtId="0" fontId="88" fillId="0" borderId="36" xfId="1504" applyFont="1" applyBorder="1" applyAlignment="1" applyProtection="1">
      <alignment horizontal="left" vertical="top" wrapText="1"/>
    </xf>
    <xf numFmtId="0" fontId="88" fillId="0" borderId="38" xfId="1504" applyFont="1" applyBorder="1" applyAlignment="1" applyProtection="1">
      <alignment horizontal="left" vertical="top" wrapText="1"/>
    </xf>
    <xf numFmtId="0" fontId="88" fillId="0" borderId="17" xfId="1504" applyFont="1" applyBorder="1" applyAlignment="1" applyProtection="1">
      <alignment horizontal="left" vertical="top" wrapText="1"/>
    </xf>
    <xf numFmtId="0" fontId="88" fillId="0" borderId="39" xfId="1504" applyFont="1" applyBorder="1" applyAlignment="1" applyProtection="1">
      <alignment horizontal="left" vertical="top" wrapText="1"/>
    </xf>
  </cellXfs>
  <cellStyles count="1525">
    <cellStyle name=" 1" xfId="2"/>
    <cellStyle name=" 2" xfId="3"/>
    <cellStyle name="_2Q2008" xfId="4"/>
    <cellStyle name="_Active Contacts" xfId="5"/>
    <cellStyle name="_Active Contacts_1" xfId="6"/>
    <cellStyle name="_Additions Request List" xfId="7"/>
    <cellStyle name="_Additions Request List 2" xfId="8"/>
    <cellStyle name="_Additions Request List_Active Contacts" xfId="9"/>
    <cellStyle name="_Additions Request List_BlackRock CITs" xfId="10"/>
    <cellStyle name="_Additions Request List_Custom Benchmarks" xfId="11"/>
    <cellStyle name="_Additions Request List_Data Contacts" xfId="12"/>
    <cellStyle name="_Additions Request List_Fund List" xfId="13"/>
    <cellStyle name="_Additions Request List_Funds" xfId="14"/>
    <cellStyle name="_Additions Request List_Merrill Lynch" xfId="15"/>
    <cellStyle name="_Additions Request List_Plans" xfId="16"/>
    <cellStyle name="_Additions Request List_Portfolio Failures" xfId="17"/>
    <cellStyle name="_Additions Request List_Sheet1" xfId="18"/>
    <cellStyle name="_Additions Request List_T. Rowe Price" xfId="19"/>
    <cellStyle name="_Additions Request List_Underlying Funds-Fund of Funds" xfId="20"/>
    <cellStyle name="_BlackRock" xfId="21"/>
    <cellStyle name="_BlackRock CITs" xfId="22"/>
    <cellStyle name="_BlackRock CITs_1" xfId="23"/>
    <cellStyle name="_BlackRock_1" xfId="24"/>
    <cellStyle name="_BTC" xfId="25"/>
    <cellStyle name="_Client Level" xfId="26"/>
    <cellStyle name="_codemap (Q4'10)" xfId="27"/>
    <cellStyle name="_codemap (with DC Updates by John)" xfId="28"/>
    <cellStyle name="_codemap Q3 '09" xfId="29"/>
    <cellStyle name="_Contacts" xfId="30"/>
    <cellStyle name="_Copy of DC Fund Fact Sheet Master" xfId="31"/>
    <cellStyle name="_Copy of DC Fund Fact Sheet Master (Not Checked Out-To Be Checked In)" xfId="32"/>
    <cellStyle name="_Copy of Fund Dec Populator (AsOf 2010-08-20)" xfId="33"/>
    <cellStyle name="_Copy of Fund Dec Populator (v1.34 AsOf 13-Dec-2010))" xfId="34"/>
    <cellStyle name="_Copy of Fund Dec Populator v11.0 (AsOf 2009-12-7 PM)" xfId="35"/>
    <cellStyle name="_Copy of Fund Dec Populator v12.0 (AsOf 2010-01-04)" xfId="36"/>
    <cellStyle name="_Copy of Fund Dec Populator v13.0 (AsOf 2010-02-23 PM)" xfId="37"/>
    <cellStyle name="_Copy of Fund Dec Populator v8.0 (AsOf 20091007 PM)" xfId="38"/>
    <cellStyle name="_Copy of Fund Dec Populator v8.0-20091001" xfId="39"/>
    <cellStyle name="_Copy of ISDB_Active_File" xfId="40"/>
    <cellStyle name="_Copy of Marketing Collateral Master List - (HiPerf Q1 '11 KK) - (v3.36-WIP-AS)" xfId="41"/>
    <cellStyle name="_Copy of Marketing Collateral Master List (v3.35)" xfId="42"/>
    <cellStyle name="_Copy of Strategy Master List 9.1.09_10_15_2009xls" xfId="43"/>
    <cellStyle name="_Copy of StrategyFactSheetDueDates Q42009" xfId="44"/>
    <cellStyle name="_Copy of StrategyFactSheetDueDatesLatestQuarter" xfId="45"/>
    <cellStyle name="_Copy_TB_Strategy Master List 8.18.09" xfId="46"/>
    <cellStyle name="_Custom Benchmarks" xfId="47"/>
    <cellStyle name="_Custom Benchmarks_1" xfId="48"/>
    <cellStyle name="_Custom Benchmarks_2" xfId="49"/>
    <cellStyle name="_Custom Plans" xfId="50"/>
    <cellStyle name="_data" xfId="51"/>
    <cellStyle name="_data_Master Fund List" xfId="52"/>
    <cellStyle name="_data_SDD Tranche Q4 2010 Mailing" xfId="53"/>
    <cellStyle name="_data_Un-funded Funds" xfId="54"/>
    <cellStyle name="_DC Fund Fact Sheet Master" xfId="55"/>
    <cellStyle name="_DC Fund Fact Sheet Master3838c588" xfId="56"/>
    <cellStyle name="_DC Fund Fact Sheet Mastercf937808" xfId="57"/>
    <cellStyle name="_Fees and Expenses" xfId="58"/>
    <cellStyle name="_Fidelity" xfId="59"/>
    <cellStyle name="_Fidelity Private Fund List" xfId="60"/>
    <cellStyle name="_FOF Underlying fund details" xfId="61"/>
    <cellStyle name="_FS_Code_Assignment" xfId="62"/>
    <cellStyle name="_FSID Needed" xfId="63"/>
    <cellStyle name="_Full List" xfId="64"/>
    <cellStyle name="_Fund" xfId="65"/>
    <cellStyle name="_Fund Dec Populater 7.9" xfId="66"/>
    <cellStyle name="_Fund Dec Populater 8.0" xfId="67"/>
    <cellStyle name="_Fund Dec Populater v11.0" xfId="68"/>
    <cellStyle name="_Fund Dec Populator" xfId="69"/>
    <cellStyle name="_Fund Dec Populator December 2010" xfId="70"/>
    <cellStyle name="_Fund Dec Populator September 2010" xfId="71"/>
    <cellStyle name="_Fund Dec Populator September 2010 (AsOf 09-21-2010)" xfId="72"/>
    <cellStyle name="_Fund Dec Populator v13.0" xfId="73"/>
    <cellStyle name="_Fund Level" xfId="74"/>
    <cellStyle name="_Fund List" xfId="75"/>
    <cellStyle name="_Fund List_1" xfId="76"/>
    <cellStyle name="_Fund List_2" xfId="77"/>
    <cellStyle name="_Fund Tab (Cleaned Up)" xfId="78"/>
    <cellStyle name="_Funds" xfId="79"/>
    <cellStyle name="_Funds 2" xfId="80"/>
    <cellStyle name="_Funds_1" xfId="81"/>
    <cellStyle name="_Funds_1_SSgA 2" xfId="82"/>
    <cellStyle name="_Funds_1_SSgA Portfolios by Client" xfId="83"/>
    <cellStyle name="_Funds_2" xfId="84"/>
    <cellStyle name="_Funds_2_Active Contacts" xfId="85"/>
    <cellStyle name="_Funds_2_Data Contacts" xfId="86"/>
    <cellStyle name="_Funds_2_T. Rowe Price" xfId="87"/>
    <cellStyle name="_Funds_CIT Share Class" xfId="88"/>
    <cellStyle name="_Funds_FOF underlying data details" xfId="89"/>
    <cellStyle name="_Funds_Fund Information" xfId="90"/>
    <cellStyle name="_Header Data" xfId="91"/>
    <cellStyle name="_Institutional Strategy and Factsheet Master_5" xfId="92"/>
    <cellStyle name="_Investment Strategy" xfId="93"/>
    <cellStyle name="_ISDB Strategy File_Country Tier_PJ" xfId="94"/>
    <cellStyle name="_List" xfId="95"/>
    <cellStyle name="_Los Alamos National Labs" xfId="96"/>
    <cellStyle name="_Marketing &amp; Product Information" xfId="97"/>
    <cellStyle name="_Marketing Collateral Master List" xfId="98"/>
    <cellStyle name="_Marketing Collateral Master List_5" xfId="99"/>
    <cellStyle name="_Master Fund List" xfId="100"/>
    <cellStyle name="_Master Matching Document" xfId="101"/>
    <cellStyle name="_Match or Recruit" xfId="102"/>
    <cellStyle name="_MCML 3.14" xfId="103"/>
    <cellStyle name="_Merrill Lynch" xfId="104"/>
    <cellStyle name="_missing" xfId="105"/>
    <cellStyle name="_Morningstar PDF Fund List 2008" xfId="106"/>
    <cellStyle name="_Operations and Management" xfId="107"/>
    <cellStyle name="_Page Change Requests" xfId="108"/>
    <cellStyle name="_Participant Options (plans)" xfId="109"/>
    <cellStyle name="_perf only" xfId="110"/>
    <cellStyle name="_perf only - 11" xfId="111"/>
    <cellStyle name="_perf only - tab - 19" xfId="112"/>
    <cellStyle name="_Performance" xfId="113"/>
    <cellStyle name="_Plans" xfId="114"/>
    <cellStyle name="_Plans (Products)" xfId="115"/>
    <cellStyle name="_Plans (Products) 2" xfId="116"/>
    <cellStyle name="_Plans (Products)_1" xfId="117"/>
    <cellStyle name="_Plans (Products)_1_Plans" xfId="118"/>
    <cellStyle name="_Plans (Products)_2" xfId="119"/>
    <cellStyle name="_Plans (Products)_3" xfId="120"/>
    <cellStyle name="_Plans (Products)_Plans" xfId="121"/>
    <cellStyle name="_Plans 2" xfId="122"/>
    <cellStyle name="_Plans 3" xfId="123"/>
    <cellStyle name="_Plans 4" xfId="124"/>
    <cellStyle name="_Plans and underlying funds" xfId="125"/>
    <cellStyle name="_Plans To Be Created" xfId="126"/>
    <cellStyle name="_Plans_1" xfId="127"/>
    <cellStyle name="_Plans_1 2" xfId="128"/>
    <cellStyle name="_Plans_1_Active Contacts" xfId="129"/>
    <cellStyle name="_Plans_1_Active Contacts_1" xfId="130"/>
    <cellStyle name="_Plans_1_BlackRock CITs" xfId="131"/>
    <cellStyle name="_Plans_1_CIT Share Class" xfId="132"/>
    <cellStyle name="_Plans_1_Custom Benchmarks" xfId="133"/>
    <cellStyle name="_Plans_1_Custom Benchmarks_1" xfId="134"/>
    <cellStyle name="_Plans_1_Custom Plans" xfId="135"/>
    <cellStyle name="_Plans_1_Data Contacts" xfId="136"/>
    <cellStyle name="_Plans_1_Fidelity" xfId="137"/>
    <cellStyle name="_Plans_1_Fidelity Private Fund List" xfId="138"/>
    <cellStyle name="_Plans_1_Fund Information" xfId="139"/>
    <cellStyle name="_Plans_1_Fund List" xfId="140"/>
    <cellStyle name="_Plans_1_Funds" xfId="141"/>
    <cellStyle name="_Plans_1_Funds_1" xfId="142"/>
    <cellStyle name="_Plans_1_Funds_2" xfId="143"/>
    <cellStyle name="_Plans_1_Merrill Lynch" xfId="144"/>
    <cellStyle name="_Plans_1_Multiple" xfId="145"/>
    <cellStyle name="_Plans_1_Plans" xfId="146"/>
    <cellStyle name="_Plans_1_Plans (Products)" xfId="147"/>
    <cellStyle name="_Plans_1_Plans_1" xfId="148"/>
    <cellStyle name="_Plans_1_Portfolio Failures" xfId="149"/>
    <cellStyle name="_Plans_1_Sheet1" xfId="150"/>
    <cellStyle name="_Plans_1_Sheet1_Plans (Products)" xfId="151"/>
    <cellStyle name="_Plans_1_SSgA 2" xfId="152"/>
    <cellStyle name="_Plans_1_SSgA Portfolios by Client" xfId="153"/>
    <cellStyle name="_Plans_1_T. Rowe Price" xfId="154"/>
    <cellStyle name="_Plans_1_Underlying Funds-Fund of Funds" xfId="155"/>
    <cellStyle name="_Plans_2" xfId="156"/>
    <cellStyle name="_Plans_2_Active Contacts" xfId="157"/>
    <cellStyle name="_Plans_2_Data Contacts" xfId="158"/>
    <cellStyle name="_Plans_2_T. Rowe Price" xfId="159"/>
    <cellStyle name="_Plans_3" xfId="160"/>
    <cellStyle name="_Plans_4" xfId="161"/>
    <cellStyle name="_Plans_CIT Share Class" xfId="162"/>
    <cellStyle name="_Plans_FOF underlying data details" xfId="163"/>
    <cellStyle name="_Plans_Fund Information" xfId="164"/>
    <cellStyle name="_Plans_GroupAnnuityHTML" xfId="165"/>
    <cellStyle name="_Plans_SpanishPDFs" xfId="166"/>
    <cellStyle name="_Plans_SpanishPDFs 2" xfId="167"/>
    <cellStyle name="_Plans_TrustHTML" xfId="168"/>
    <cellStyle name="_Plans_TrustHTML 2" xfId="169"/>
    <cellStyle name="_Portfolio File Format" xfId="170"/>
    <cellStyle name="_Portfolio File Format_Active Contacts" xfId="171"/>
    <cellStyle name="_Portfolio File Format_Custom Benchmarks" xfId="172"/>
    <cellStyle name="_Portfolio File Format_Data Contacts" xfId="173"/>
    <cellStyle name="_Portfolio File Format_Fund List" xfId="174"/>
    <cellStyle name="_Portfolio File Format_Funds" xfId="175"/>
    <cellStyle name="_Portfolio File Format_Los Alamos National Labs" xfId="176"/>
    <cellStyle name="_Portfolio File Format_Merrill Lynch" xfId="177"/>
    <cellStyle name="_Portfolio File Format_Plans" xfId="178"/>
    <cellStyle name="_Portfolio File Format_Plans_Fund List" xfId="179"/>
    <cellStyle name="_Portfolio File Format_Plans_Funds" xfId="180"/>
    <cellStyle name="_Portfolio File Format_Plans_Merrill Lynch" xfId="181"/>
    <cellStyle name="_Portfolio File Format_Plans_Sheet1" xfId="182"/>
    <cellStyle name="_Portfolio File Format_Plans_Underlying Funds-Fund of Funds" xfId="183"/>
    <cellStyle name="_Portfolio File Format_Portfolio Failures" xfId="184"/>
    <cellStyle name="_Portfolio File Format_Sheet1" xfId="185"/>
    <cellStyle name="_Portfolio File Format_SSgA 2" xfId="186"/>
    <cellStyle name="_Portfolio File Format_T. Rowe Price" xfId="187"/>
    <cellStyle name="_Portfolio File Format_Underlying Funds-Fund of Funds" xfId="188"/>
    <cellStyle name="_Priority List - Private" xfId="189"/>
    <cellStyle name="_PRIVATE" xfId="190"/>
    <cellStyle name="_Private Funds" xfId="191"/>
    <cellStyle name="_Private Funds_1" xfId="192"/>
    <cellStyle name="_Private Funds_Active Contacts" xfId="193"/>
    <cellStyle name="_Private Funds_CIT Share Class" xfId="194"/>
    <cellStyle name="_Private Funds_Custom Benchmarks" xfId="195"/>
    <cellStyle name="_Private Funds_Custom Benchmarks_1" xfId="196"/>
    <cellStyle name="_Private Funds_Custom Plans" xfId="197"/>
    <cellStyle name="_Private Funds_Custom Plans_1" xfId="198"/>
    <cellStyle name="_Private Funds_Fidelity" xfId="199"/>
    <cellStyle name="_Private Funds_Fund Information" xfId="200"/>
    <cellStyle name="_Private Funds_Fund List" xfId="201"/>
    <cellStyle name="_Private Funds_Funds" xfId="202"/>
    <cellStyle name="_Private Funds_Merrill Lynch" xfId="203"/>
    <cellStyle name="_Private Funds_Multiple" xfId="204"/>
    <cellStyle name="_Private Funds_Plans" xfId="205"/>
    <cellStyle name="_Private Funds_Plans (Products)" xfId="206"/>
    <cellStyle name="_Private Funds_Plans_1" xfId="207"/>
    <cellStyle name="_Private Funds_Sheet1" xfId="208"/>
    <cellStyle name="_Private Funds_Sheet1_Plans (Products)" xfId="209"/>
    <cellStyle name="_Private Funds_SSgA" xfId="210"/>
    <cellStyle name="_Private Funds_Underlying Funds-Fund of Funds" xfId="211"/>
    <cellStyle name="_Providers contact" xfId="212"/>
    <cellStyle name="_RevisedMasterPooledFundList" xfId="213"/>
    <cellStyle name="_SDD Tranche Q4 2010 Mailing" xfId="214"/>
    <cellStyle name="_Share Class" xfId="215"/>
    <cellStyle name="_Sheet 1" xfId="216"/>
    <cellStyle name="_Sheet1" xfId="217"/>
    <cellStyle name="_Sheet1 2" xfId="218"/>
    <cellStyle name="_Sheet1_1" xfId="219"/>
    <cellStyle name="_Sheet1_1_Fund Level" xfId="220"/>
    <cellStyle name="_Sheet1_1_NTGI" xfId="221"/>
    <cellStyle name="_Sheet1_1_Plans" xfId="222"/>
    <cellStyle name="_Sheet1_1_Plans (Products)" xfId="223"/>
    <cellStyle name="_Sheet1_1_Sheet2" xfId="224"/>
    <cellStyle name="_Sheet1_1_Underlying Funds (FOF)" xfId="225"/>
    <cellStyle name="_Sheet1_2" xfId="226"/>
    <cellStyle name="_Sheet1_2_Fund Level" xfId="227"/>
    <cellStyle name="_Sheet1_2_PRIVATE" xfId="228"/>
    <cellStyle name="_Sheet1_3" xfId="229"/>
    <cellStyle name="_Sheet1_Active Contacts" xfId="230"/>
    <cellStyle name="_Sheet1_Additions Request List" xfId="231"/>
    <cellStyle name="_Sheet1_Additions Request List 2" xfId="232"/>
    <cellStyle name="_Sheet1_Additions Request List_Plans" xfId="233"/>
    <cellStyle name="_Sheet1_BlackRock" xfId="234"/>
    <cellStyle name="_Sheet1_BlackRock CITs" xfId="235"/>
    <cellStyle name="_Sheet1_BTC" xfId="236"/>
    <cellStyle name="_Sheet1_CIT Share Class" xfId="237"/>
    <cellStyle name="_Sheet1_codemap (Q4'10)" xfId="238"/>
    <cellStyle name="_Sheet1_codemap Q3 '09" xfId="239"/>
    <cellStyle name="_Sheet1_Custom Benchmarks" xfId="240"/>
    <cellStyle name="_Sheet1_Custom Benchmarks_1" xfId="241"/>
    <cellStyle name="_Sheet1_Custom Plans" xfId="242"/>
    <cellStyle name="_Sheet1_Fidelity" xfId="243"/>
    <cellStyle name="_Sheet1_Fidelity Private Fund List" xfId="244"/>
    <cellStyle name="_Sheet1_Fidelity_1" xfId="245"/>
    <cellStyle name="_Sheet1_FOF underlying data details" xfId="246"/>
    <cellStyle name="_Sheet1_Fund Information" xfId="247"/>
    <cellStyle name="_Sheet1_Fund Level" xfId="248"/>
    <cellStyle name="_Sheet1_Fund Level_1" xfId="249"/>
    <cellStyle name="_Sheet1_Fund List" xfId="250"/>
    <cellStyle name="_Sheet1_Fund List_1" xfId="251"/>
    <cellStyle name="_Sheet1_Funds" xfId="252"/>
    <cellStyle name="_Sheet1_Funds_1" xfId="253"/>
    <cellStyle name="_Sheet1_Investments (Strategies)" xfId="254"/>
    <cellStyle name="_Sheet1_Investments (Strategies)_Plans" xfId="255"/>
    <cellStyle name="_Sheet1_Los Alamos National Labs" xfId="256"/>
    <cellStyle name="_Sheet1_Marketing Collateral Master List" xfId="257"/>
    <cellStyle name="_Sheet1_Merrill Lynch" xfId="258"/>
    <cellStyle name="_Sheet1_Multiple" xfId="259"/>
    <cellStyle name="_Sheet1_NTGI" xfId="260"/>
    <cellStyle name="_Sheet1_Operational Data Recieved" xfId="261"/>
    <cellStyle name="_Sheet1_Plans" xfId="262"/>
    <cellStyle name="_Sheet1_Plans (Products)" xfId="263"/>
    <cellStyle name="_Sheet1_Plans (Products) 2" xfId="264"/>
    <cellStyle name="_Sheet1_Plans (Products)_1" xfId="265"/>
    <cellStyle name="_Sheet1_Plans (Products)_Custom Benchmarks" xfId="266"/>
    <cellStyle name="_Sheet1_Plans (Products)_Fidelity" xfId="267"/>
    <cellStyle name="_Sheet1_Plans (Products)_Fund List" xfId="268"/>
    <cellStyle name="_Sheet1_Plans (Products)_Funds" xfId="269"/>
    <cellStyle name="_Sheet1_Plans (Products)_Funds_1" xfId="270"/>
    <cellStyle name="_Sheet1_Plans (Products)_Merrill Lynch" xfId="271"/>
    <cellStyle name="_Sheet1_Plans (Products)_Multiple" xfId="272"/>
    <cellStyle name="_Sheet1_Plans (Products)_Operational Data Recieved" xfId="273"/>
    <cellStyle name="_Sheet1_Plans (Products)_Plans" xfId="274"/>
    <cellStyle name="_Sheet1_Plans (Products)_Plans_1" xfId="275"/>
    <cellStyle name="_Sheet1_Plans (Products)_Sheet1" xfId="276"/>
    <cellStyle name="_Sheet1_Plans (Products)_Sheet1_1" xfId="277"/>
    <cellStyle name="_Sheet1_Plans (Products)_Underlying Funds-Fund of Funds" xfId="278"/>
    <cellStyle name="_Sheet1_Plans_1" xfId="279"/>
    <cellStyle name="_Sheet1_Plans_2" xfId="280"/>
    <cellStyle name="_Sheet1_Portfolio Failures" xfId="281"/>
    <cellStyle name="_Sheet1_Priority List - Private" xfId="282"/>
    <cellStyle name="_Sheet1_PRIVATE" xfId="283"/>
    <cellStyle name="_Sheet1_Private Funds" xfId="284"/>
    <cellStyle name="_Sheet1_Providers contact" xfId="285"/>
    <cellStyle name="_Sheet1_Sheet 1" xfId="286"/>
    <cellStyle name="_Sheet1_Sheet1" xfId="287"/>
    <cellStyle name="_Sheet1_Sheet1 2" xfId="288"/>
    <cellStyle name="_Sheet1_Sheet1_1" xfId="289"/>
    <cellStyle name="_Sheet1_Sheet1_CIT Share Class" xfId="290"/>
    <cellStyle name="_Sheet1_Sheet1_FOF underlying data details" xfId="291"/>
    <cellStyle name="_Sheet1_Sheet1_Fund Information" xfId="292"/>
    <cellStyle name="_Sheet1_Sheet1_Fund List" xfId="293"/>
    <cellStyle name="_Sheet1_Sheet1_Funds" xfId="294"/>
    <cellStyle name="_Sheet1_Sheet1_Merrill Lynch" xfId="295"/>
    <cellStyle name="_Sheet1_Sheet1_Plans" xfId="296"/>
    <cellStyle name="_Sheet1_Sheet1_Sheet1" xfId="297"/>
    <cellStyle name="_Sheet1_Sheet1_Sheet2" xfId="298"/>
    <cellStyle name="_Sheet1_Sheet2" xfId="299"/>
    <cellStyle name="_Sheet1_SOW" xfId="300"/>
    <cellStyle name="_Sheet1_SSgA 2" xfId="301"/>
    <cellStyle name="_Sheet1_SSgA Portfolios by Client" xfId="302"/>
    <cellStyle name="_Sheet1_T. Rowe Price" xfId="303"/>
    <cellStyle name="_Sheet1_Underlying Funds" xfId="304"/>
    <cellStyle name="_Sheet1_Underlying Funds (FOF)" xfId="305"/>
    <cellStyle name="_Sheet1_Underlying Funds_Plans" xfId="306"/>
    <cellStyle name="_Sheet1_Underlying Funds-Fund of Funds" xfId="307"/>
    <cellStyle name="_Sheet1_Wave 3 5.31.11" xfId="308"/>
    <cellStyle name="_Sheet1_Wave 5 11.4.11" xfId="309"/>
    <cellStyle name="_Sheet2" xfId="310"/>
    <cellStyle name="_Sheet2_1" xfId="311"/>
    <cellStyle name="_Sheet2_1_Fund List" xfId="312"/>
    <cellStyle name="_Sheet2_2" xfId="313"/>
    <cellStyle name="_Sheet2_Copy of ISDB_Active_File" xfId="314"/>
    <cellStyle name="_Sheet2_Fund List" xfId="315"/>
    <cellStyle name="_Sheet2_Fund List_1" xfId="316"/>
    <cellStyle name="_Sheet2_Institutional Strategy and Factsheet Master_5" xfId="317"/>
    <cellStyle name="_Sheet2_ISDB Strategy File_Country Tier_PJ" xfId="318"/>
    <cellStyle name="_Sheet2_Plans" xfId="319"/>
    <cellStyle name="_SOW" xfId="320"/>
    <cellStyle name="_SSgA" xfId="321"/>
    <cellStyle name="_SSgA 2" xfId="322"/>
    <cellStyle name="_SSgA Portfolios by Client" xfId="323"/>
    <cellStyle name="_SSgA_1" xfId="324"/>
    <cellStyle name="_SSgA_SSgA 2" xfId="325"/>
    <cellStyle name="_SSgA_SSgA Portfolios by Client" xfId="326"/>
    <cellStyle name="_Strategies Under Review" xfId="327"/>
    <cellStyle name="_Strategy Master List 8.21.09_ISDB_Recon_v_2.0" xfId="328"/>
    <cellStyle name="_Strategy to Composite Mapping_9_17_09" xfId="329"/>
    <cellStyle name="_StrategyFactSheetDueDatesLatestQuarter" xfId="330"/>
    <cellStyle name="_T. Rowe Price" xfId="331"/>
    <cellStyle name="_Underlying Funds" xfId="332"/>
    <cellStyle name="_Underlying Funds (FOF)" xfId="333"/>
    <cellStyle name="_Underlying Funds (FOF)_Active Contacts" xfId="334"/>
    <cellStyle name="_Underlying Funds (FOF)_BlackRock CITs" xfId="335"/>
    <cellStyle name="_Underlying Funds (FOF)_Custom Benchmarks" xfId="336"/>
    <cellStyle name="_Underlying Funds (FOF)_Data Contacts" xfId="337"/>
    <cellStyle name="_Underlying Funds (FOF)_Fidelity" xfId="338"/>
    <cellStyle name="_Underlying Funds (FOF)_Fund Level" xfId="339"/>
    <cellStyle name="_Underlying Funds (FOF)_Funds" xfId="340"/>
    <cellStyle name="_Underlying Funds (FOF)_Plans" xfId="341"/>
    <cellStyle name="_Underlying Funds (FOF)_Plans_Custom Benchmarks" xfId="342"/>
    <cellStyle name="_Underlying Funds (FOF)_Plans_Funds" xfId="343"/>
    <cellStyle name="_Underlying Funds (FOF)_Plans_Sheet1" xfId="344"/>
    <cellStyle name="_Underlying Funds (FOF)_Plans_Underlying Funds-Fund of Funds" xfId="345"/>
    <cellStyle name="_Underlying Funds (FOF)_Priority List - Private" xfId="346"/>
    <cellStyle name="_Underlying Funds (FOF)_PRIVATE" xfId="347"/>
    <cellStyle name="_Underlying Funds (FOF)_Sheet1" xfId="348"/>
    <cellStyle name="_Underlying Funds (FOF)_SOW" xfId="349"/>
    <cellStyle name="_Underlying Funds (FOF)_SSgA 2" xfId="350"/>
    <cellStyle name="_Underlying Funds (FOF)_T. Rowe Price" xfId="351"/>
    <cellStyle name="_Underlying Funds (FOF)_Underlying Funds-Fund of Funds" xfId="352"/>
    <cellStyle name="_Underlying Funds (FOF)_Wave 5 11.4.11" xfId="353"/>
    <cellStyle name="_Underlying Funds_Plans" xfId="354"/>
    <cellStyle name="_Underlying Funds-Fund of Funds" xfId="355"/>
    <cellStyle name="_Underlying Investments (funds)" xfId="356"/>
    <cellStyle name="_United States Collective I" xfId="357"/>
    <cellStyle name="_Unregistered SA" xfId="358"/>
    <cellStyle name="_Update Log" xfId="359"/>
    <cellStyle name="_updated Master (ctb)" xfId="360"/>
    <cellStyle name="_updated Master (ctb) 2" xfId="361"/>
    <cellStyle name="_updated Master (ctb)_CIT Share Class" xfId="362"/>
    <cellStyle name="_updated Master (ctb)_FOF underlying data details" xfId="363"/>
    <cellStyle name="_updated Master (ctb)_Fund Information" xfId="364"/>
    <cellStyle name="_updated Master (ctb)_Fund List" xfId="365"/>
    <cellStyle name="_updated Master (ctb)_Funds" xfId="366"/>
    <cellStyle name="_updated Master (ctb)_Merrill Lynch" xfId="367"/>
    <cellStyle name="_updated Master (ctb)_Plans" xfId="368"/>
    <cellStyle name="_updated Master (ctb)_Sheet1" xfId="369"/>
    <cellStyle name="_updated Master (ctb)_Sheet2" xfId="370"/>
    <cellStyle name="_Wave 2" xfId="371"/>
    <cellStyle name="_Wave 3 5.31.11" xfId="372"/>
    <cellStyle name="_Wave 5 11.4.11" xfId="373"/>
    <cellStyle name="20% - Accent1 2" xfId="375"/>
    <cellStyle name="20% - Accent1 2 2" xfId="376"/>
    <cellStyle name="20% - Accent1 3" xfId="377"/>
    <cellStyle name="20% - Accent1 4" xfId="378"/>
    <cellStyle name="20% - Accent1 5" xfId="374"/>
    <cellStyle name="20% - Accent2 2" xfId="380"/>
    <cellStyle name="20% - Accent2 2 2" xfId="381"/>
    <cellStyle name="20% - Accent2 3" xfId="382"/>
    <cellStyle name="20% - Accent2 4" xfId="383"/>
    <cellStyle name="20% - Accent2 5" xfId="379"/>
    <cellStyle name="20% - Accent3 2" xfId="385"/>
    <cellStyle name="20% - Accent3 2 2" xfId="386"/>
    <cellStyle name="20% - Accent3 3" xfId="387"/>
    <cellStyle name="20% - Accent3 4" xfId="388"/>
    <cellStyle name="20% - Accent3 5" xfId="384"/>
    <cellStyle name="20% - Accent4 2" xfId="390"/>
    <cellStyle name="20% - Accent4 2 2" xfId="391"/>
    <cellStyle name="20% - Accent4 3" xfId="392"/>
    <cellStyle name="20% - Accent4 4" xfId="393"/>
    <cellStyle name="20% - Accent4 5" xfId="389"/>
    <cellStyle name="20% - Accent5 2" xfId="395"/>
    <cellStyle name="20% - Accent5 2 2" xfId="396"/>
    <cellStyle name="20% - Accent5 3" xfId="397"/>
    <cellStyle name="20% - Accent5 4" xfId="398"/>
    <cellStyle name="20% - Accent5 5" xfId="394"/>
    <cellStyle name="20% - Accent6 2" xfId="400"/>
    <cellStyle name="20% - Accent6 2 2" xfId="401"/>
    <cellStyle name="20% - Accent6 3" xfId="402"/>
    <cellStyle name="20% - Accent6 4" xfId="403"/>
    <cellStyle name="20% - Accent6 5" xfId="399"/>
    <cellStyle name="20% - Akzent1" xfId="404"/>
    <cellStyle name="20% - Akzent2" xfId="405"/>
    <cellStyle name="20% - Akzent3" xfId="406"/>
    <cellStyle name="20% - Akzent4" xfId="407"/>
    <cellStyle name="20% - Akzent5" xfId="408"/>
    <cellStyle name="20% - Akzent6" xfId="409"/>
    <cellStyle name="40% - Accent1 2" xfId="411"/>
    <cellStyle name="40% - Accent1 2 2" xfId="412"/>
    <cellStyle name="40% - Accent1 3" xfId="413"/>
    <cellStyle name="40% - Accent1 4" xfId="414"/>
    <cellStyle name="40% - Accent1 5" xfId="410"/>
    <cellStyle name="40% - Accent2 2" xfId="416"/>
    <cellStyle name="40% - Accent2 2 2" xfId="417"/>
    <cellStyle name="40% - Accent2 3" xfId="418"/>
    <cellStyle name="40% - Accent2 4" xfId="419"/>
    <cellStyle name="40% - Accent2 5" xfId="415"/>
    <cellStyle name="40% - Accent3 2" xfId="421"/>
    <cellStyle name="40% - Accent3 2 2" xfId="422"/>
    <cellStyle name="40% - Accent3 3" xfId="423"/>
    <cellStyle name="40% - Accent3 4" xfId="424"/>
    <cellStyle name="40% - Accent3 5" xfId="420"/>
    <cellStyle name="40% - Accent4 2" xfId="426"/>
    <cellStyle name="40% - Accent4 2 2" xfId="427"/>
    <cellStyle name="40% - Accent4 3" xfId="428"/>
    <cellStyle name="40% - Accent4 4" xfId="429"/>
    <cellStyle name="40% - Accent4 5" xfId="425"/>
    <cellStyle name="40% - Accent5 2" xfId="431"/>
    <cellStyle name="40% - Accent5 2 2" xfId="432"/>
    <cellStyle name="40% - Accent5 3" xfId="433"/>
    <cellStyle name="40% - Accent5 4" xfId="434"/>
    <cellStyle name="40% - Accent5 5" xfId="430"/>
    <cellStyle name="40% - Accent6 2" xfId="436"/>
    <cellStyle name="40% - Accent6 2 2" xfId="437"/>
    <cellStyle name="40% - Accent6 3" xfId="438"/>
    <cellStyle name="40% - Accent6 4" xfId="439"/>
    <cellStyle name="40% - Accent6 5" xfId="435"/>
    <cellStyle name="40% - Akzent1" xfId="440"/>
    <cellStyle name="40% - Akzent2" xfId="441"/>
    <cellStyle name="40% - Akzent3" xfId="442"/>
    <cellStyle name="40% - Akzent4" xfId="443"/>
    <cellStyle name="40% - Akzent5" xfId="444"/>
    <cellStyle name="40% - Akzent6" xfId="445"/>
    <cellStyle name="60% - Accent1 2" xfId="447"/>
    <cellStyle name="60% - Accent1 2 2" xfId="448"/>
    <cellStyle name="60% - Accent1 3" xfId="449"/>
    <cellStyle name="60% - Accent1 4" xfId="450"/>
    <cellStyle name="60% - Accent1 5" xfId="446"/>
    <cellStyle name="60% - Accent2 2" xfId="452"/>
    <cellStyle name="60% - Accent2 2 2" xfId="453"/>
    <cellStyle name="60% - Accent2 3" xfId="454"/>
    <cellStyle name="60% - Accent2 4" xfId="455"/>
    <cellStyle name="60% - Accent2 5" xfId="451"/>
    <cellStyle name="60% - Accent3 2" xfId="457"/>
    <cellStyle name="60% - Accent3 2 2" xfId="458"/>
    <cellStyle name="60% - Accent3 3" xfId="459"/>
    <cellStyle name="60% - Accent3 4" xfId="460"/>
    <cellStyle name="60% - Accent3 5" xfId="456"/>
    <cellStyle name="60% - Accent4 2" xfId="462"/>
    <cellStyle name="60% - Accent4 2 2" xfId="463"/>
    <cellStyle name="60% - Accent4 3" xfId="464"/>
    <cellStyle name="60% - Accent4 4" xfId="465"/>
    <cellStyle name="60% - Accent4 5" xfId="461"/>
    <cellStyle name="60% - Accent5 2" xfId="467"/>
    <cellStyle name="60% - Accent5 2 2" xfId="468"/>
    <cellStyle name="60% - Accent5 3" xfId="469"/>
    <cellStyle name="60% - Accent5 4" xfId="470"/>
    <cellStyle name="60% - Accent5 5" xfId="466"/>
    <cellStyle name="60% - Accent6 2" xfId="472"/>
    <cellStyle name="60% - Accent6 2 2" xfId="473"/>
    <cellStyle name="60% - Accent6 3" xfId="474"/>
    <cellStyle name="60% - Accent6 4" xfId="475"/>
    <cellStyle name="60% - Accent6 5" xfId="471"/>
    <cellStyle name="60% - Akzent1" xfId="476"/>
    <cellStyle name="60% - Akzent2" xfId="477"/>
    <cellStyle name="60% - Akzent3" xfId="478"/>
    <cellStyle name="60% - Akzent4" xfId="479"/>
    <cellStyle name="60% - Akzent5" xfId="480"/>
    <cellStyle name="60% - Akzent6" xfId="481"/>
    <cellStyle name="9.86" xfId="482"/>
    <cellStyle name="Accent1 2" xfId="484"/>
    <cellStyle name="Accent1 2 2" xfId="485"/>
    <cellStyle name="Accent1 3" xfId="486"/>
    <cellStyle name="Accent1 4" xfId="487"/>
    <cellStyle name="Accent1 5" xfId="483"/>
    <cellStyle name="Accent2 2" xfId="489"/>
    <cellStyle name="Accent2 2 2" xfId="490"/>
    <cellStyle name="Accent2 3" xfId="491"/>
    <cellStyle name="Accent2 4" xfId="492"/>
    <cellStyle name="Accent2 5" xfId="488"/>
    <cellStyle name="Accent3 2" xfId="494"/>
    <cellStyle name="Accent3 2 2" xfId="495"/>
    <cellStyle name="Accent3 3" xfId="496"/>
    <cellStyle name="Accent3 4" xfId="497"/>
    <cellStyle name="Accent3 5" xfId="493"/>
    <cellStyle name="Accent4 2" xfId="499"/>
    <cellStyle name="Accent4 2 2" xfId="500"/>
    <cellStyle name="Accent4 3" xfId="501"/>
    <cellStyle name="Accent4 4" xfId="502"/>
    <cellStyle name="Accent4 5" xfId="498"/>
    <cellStyle name="Accent5 2" xfId="504"/>
    <cellStyle name="Accent5 2 2" xfId="505"/>
    <cellStyle name="Accent5 3" xfId="506"/>
    <cellStyle name="Accent5 4" xfId="507"/>
    <cellStyle name="Accent5 5" xfId="503"/>
    <cellStyle name="Accent6 2" xfId="509"/>
    <cellStyle name="Accent6 2 2" xfId="510"/>
    <cellStyle name="Accent6 3" xfId="511"/>
    <cellStyle name="Accent6 4" xfId="512"/>
    <cellStyle name="Accent6 5" xfId="508"/>
    <cellStyle name="Akzent1" xfId="513"/>
    <cellStyle name="Akzent2" xfId="514"/>
    <cellStyle name="Akzent3" xfId="515"/>
    <cellStyle name="Akzent4" xfId="516"/>
    <cellStyle name="Akzent5" xfId="517"/>
    <cellStyle name="Akzent6" xfId="518"/>
    <cellStyle name="Asset Class Section" xfId="519"/>
    <cellStyle name="Ausgabe" xfId="520"/>
    <cellStyle name="Bad 2" xfId="522"/>
    <cellStyle name="Bad 2 2" xfId="523"/>
    <cellStyle name="Bad 3" xfId="524"/>
    <cellStyle name="Bad 4" xfId="525"/>
    <cellStyle name="Bad 5" xfId="521"/>
    <cellStyle name="Berechnung" xfId="526"/>
    <cellStyle name="Calculation 2" xfId="528"/>
    <cellStyle name="Calculation 2 10" xfId="529"/>
    <cellStyle name="Calculation 2 10 2" xfId="530"/>
    <cellStyle name="Calculation 2 11" xfId="531"/>
    <cellStyle name="Calculation 2 2" xfId="532"/>
    <cellStyle name="Calculation 2 2 2" xfId="533"/>
    <cellStyle name="Calculation 2 3" xfId="534"/>
    <cellStyle name="Calculation 2 3 2" xfId="535"/>
    <cellStyle name="Calculation 2 4" xfId="536"/>
    <cellStyle name="Calculation 2 4 2" xfId="537"/>
    <cellStyle name="Calculation 2 5" xfId="538"/>
    <cellStyle name="Calculation 2 5 2" xfId="539"/>
    <cellStyle name="Calculation 2 6" xfId="540"/>
    <cellStyle name="Calculation 2 6 2" xfId="541"/>
    <cellStyle name="Calculation 2 7" xfId="542"/>
    <cellStyle name="Calculation 2 7 2" xfId="543"/>
    <cellStyle name="Calculation 2 8" xfId="544"/>
    <cellStyle name="Calculation 2 8 2" xfId="545"/>
    <cellStyle name="Calculation 2 9" xfId="546"/>
    <cellStyle name="Calculation 2 9 2" xfId="547"/>
    <cellStyle name="Calculation 3" xfId="548"/>
    <cellStyle name="Calculation 3 10" xfId="549"/>
    <cellStyle name="Calculation 3 10 2" xfId="550"/>
    <cellStyle name="Calculation 3 2" xfId="551"/>
    <cellStyle name="Calculation 3 2 2" xfId="552"/>
    <cellStyle name="Calculation 3 3" xfId="553"/>
    <cellStyle name="Calculation 3 3 2" xfId="554"/>
    <cellStyle name="Calculation 3 4" xfId="555"/>
    <cellStyle name="Calculation 3 4 2" xfId="556"/>
    <cellStyle name="Calculation 3 5" xfId="557"/>
    <cellStyle name="Calculation 3 5 2" xfId="558"/>
    <cellStyle name="Calculation 3 6" xfId="559"/>
    <cellStyle name="Calculation 3 6 2" xfId="560"/>
    <cellStyle name="Calculation 3 7" xfId="561"/>
    <cellStyle name="Calculation 3 7 2" xfId="562"/>
    <cellStyle name="Calculation 3 8" xfId="563"/>
    <cellStyle name="Calculation 3 8 2" xfId="564"/>
    <cellStyle name="Calculation 3 9" xfId="565"/>
    <cellStyle name="Calculation 3 9 2" xfId="566"/>
    <cellStyle name="Calculation 4" xfId="567"/>
    <cellStyle name="Calculation 5" xfId="527"/>
    <cellStyle name="Check Cell 2" xfId="569"/>
    <cellStyle name="Check Cell 2 2" xfId="570"/>
    <cellStyle name="Check Cell 3" xfId="571"/>
    <cellStyle name="Check Cell 4" xfId="572"/>
    <cellStyle name="Check Cell 5" xfId="568"/>
    <cellStyle name="Comma 2" xfId="573"/>
    <cellStyle name="Comma 2 2" xfId="574"/>
    <cellStyle name="Comma 3" xfId="1479"/>
    <cellStyle name="Comma 4" xfId="1481"/>
    <cellStyle name="Comma[0]" xfId="575"/>
    <cellStyle name="Comma0" xfId="576"/>
    <cellStyle name="Comma0 - Modelo1" xfId="577"/>
    <cellStyle name="Comma0 - Style1" xfId="578"/>
    <cellStyle name="Comma1 - Modelo2" xfId="579"/>
    <cellStyle name="Comma1 - Style2" xfId="580"/>
    <cellStyle name="CompanyName" xfId="581"/>
    <cellStyle name="Currency 2" xfId="582"/>
    <cellStyle name="Currency 2 2" xfId="583"/>
    <cellStyle name="Currency[0]" xfId="584"/>
    <cellStyle name="Currency0" xfId="585"/>
    <cellStyle name="Date" xfId="586"/>
    <cellStyle name="Dia" xfId="587"/>
    <cellStyle name="Dia 2" xfId="588"/>
    <cellStyle name="Dia_CIT Share Class" xfId="589"/>
    <cellStyle name="Dollar" xfId="590"/>
    <cellStyle name="Eingabe" xfId="591"/>
    <cellStyle name="Empty_BII" xfId="592"/>
    <cellStyle name="Encabez1" xfId="593"/>
    <cellStyle name="Encabez1 2" xfId="594"/>
    <cellStyle name="Encabez1_CIT Share Class" xfId="595"/>
    <cellStyle name="Encabez2" xfId="596"/>
    <cellStyle name="Encabez2 2" xfId="597"/>
    <cellStyle name="Encabez2_CIT Share Class" xfId="598"/>
    <cellStyle name="Ergebnis" xfId="599"/>
    <cellStyle name="Erklärender Text" xfId="600"/>
    <cellStyle name="Euro" xfId="601"/>
    <cellStyle name="Explanatory Text 2" xfId="603"/>
    <cellStyle name="Explanatory Text 2 2" xfId="604"/>
    <cellStyle name="Explanatory Text 3" xfId="605"/>
    <cellStyle name="Explanatory Text 4" xfId="606"/>
    <cellStyle name="Explanatory Text 5" xfId="602"/>
    <cellStyle name="F2" xfId="607"/>
    <cellStyle name="F2 2" xfId="608"/>
    <cellStyle name="F2_CIT Share Class" xfId="609"/>
    <cellStyle name="F3" xfId="610"/>
    <cellStyle name="F3 2" xfId="611"/>
    <cellStyle name="F3_CIT Share Class" xfId="612"/>
    <cellStyle name="F4" xfId="613"/>
    <cellStyle name="F4 2" xfId="614"/>
    <cellStyle name="F4_CIT Share Class" xfId="615"/>
    <cellStyle name="F5" xfId="616"/>
    <cellStyle name="F5 2" xfId="617"/>
    <cellStyle name="F5_CIT Share Class" xfId="618"/>
    <cellStyle name="F6" xfId="619"/>
    <cellStyle name="F6 2" xfId="620"/>
    <cellStyle name="F6_CIT Share Class" xfId="621"/>
    <cellStyle name="F7" xfId="622"/>
    <cellStyle name="F7 2" xfId="623"/>
    <cellStyle name="F7_CIT Share Class" xfId="624"/>
    <cellStyle name="F8" xfId="625"/>
    <cellStyle name="F8 2" xfId="626"/>
    <cellStyle name="F8_CIT Share Class" xfId="627"/>
    <cellStyle name="Fijo" xfId="628"/>
    <cellStyle name="Fijo 2" xfId="629"/>
    <cellStyle name="Fijo_CIT Share Class" xfId="630"/>
    <cellStyle name="Financiero" xfId="631"/>
    <cellStyle name="Financiero 2" xfId="632"/>
    <cellStyle name="Financiero_CIT Share Class" xfId="633"/>
    <cellStyle name="Fixed" xfId="634"/>
    <cellStyle name="Good 2" xfId="636"/>
    <cellStyle name="Good 2 2" xfId="637"/>
    <cellStyle name="Good 3" xfId="638"/>
    <cellStyle name="Good 4" xfId="639"/>
    <cellStyle name="Good 5" xfId="635"/>
    <cellStyle name="Grey" xfId="640"/>
    <cellStyle name="Gut" xfId="641"/>
    <cellStyle name="Header1" xfId="642"/>
    <cellStyle name="Header2" xfId="643"/>
    <cellStyle name="Header2 10" xfId="644"/>
    <cellStyle name="Header2 10 2" xfId="645"/>
    <cellStyle name="Header2 11" xfId="646"/>
    <cellStyle name="Header2 11 2" xfId="647"/>
    <cellStyle name="Header2 12" xfId="648"/>
    <cellStyle name="Header2 12 2" xfId="649"/>
    <cellStyle name="Header2 13" xfId="650"/>
    <cellStyle name="Header2 13 2" xfId="651"/>
    <cellStyle name="Header2 14" xfId="652"/>
    <cellStyle name="Header2 14 2" xfId="653"/>
    <cellStyle name="Header2 15" xfId="654"/>
    <cellStyle name="Header2 15 2" xfId="655"/>
    <cellStyle name="Header2 16" xfId="656"/>
    <cellStyle name="Header2 16 2" xfId="657"/>
    <cellStyle name="Header2 17" xfId="658"/>
    <cellStyle name="Header2 17 2" xfId="659"/>
    <cellStyle name="Header2 18" xfId="660"/>
    <cellStyle name="Header2 18 2" xfId="661"/>
    <cellStyle name="Header2 19" xfId="662"/>
    <cellStyle name="Header2 19 2" xfId="663"/>
    <cellStyle name="Header2 2" xfId="664"/>
    <cellStyle name="Header2 2 2" xfId="665"/>
    <cellStyle name="Header2 3" xfId="666"/>
    <cellStyle name="Header2 3 2" xfId="667"/>
    <cellStyle name="Header2 4" xfId="668"/>
    <cellStyle name="Header2 4 2" xfId="669"/>
    <cellStyle name="Header2 5" xfId="670"/>
    <cellStyle name="Header2 5 2" xfId="671"/>
    <cellStyle name="Header2 6" xfId="672"/>
    <cellStyle name="Header2 6 2" xfId="673"/>
    <cellStyle name="Header2 7" xfId="674"/>
    <cellStyle name="Header2 7 2" xfId="675"/>
    <cellStyle name="Header2 8" xfId="676"/>
    <cellStyle name="Header2 8 2" xfId="677"/>
    <cellStyle name="Header2 9" xfId="678"/>
    <cellStyle name="Header2 9 2" xfId="679"/>
    <cellStyle name="Header2_CIT Share Class" xfId="680"/>
    <cellStyle name="Heading 1 2" xfId="682"/>
    <cellStyle name="Heading 1 2 2" xfId="683"/>
    <cellStyle name="Heading 1 3" xfId="684"/>
    <cellStyle name="Heading 1 4" xfId="685"/>
    <cellStyle name="Heading 1 5" xfId="681"/>
    <cellStyle name="Heading 2 2" xfId="687"/>
    <cellStyle name="Heading 2 2 2" xfId="688"/>
    <cellStyle name="Heading 2 3" xfId="689"/>
    <cellStyle name="Heading 2 4" xfId="690"/>
    <cellStyle name="Heading 2 5" xfId="686"/>
    <cellStyle name="Heading 3 2" xfId="692"/>
    <cellStyle name="Heading 3 2 2" xfId="693"/>
    <cellStyle name="Heading 3 3" xfId="694"/>
    <cellStyle name="Heading 3 4" xfId="695"/>
    <cellStyle name="Heading 3 5" xfId="691"/>
    <cellStyle name="Heading 4 2" xfId="697"/>
    <cellStyle name="Heading 4 2 2" xfId="698"/>
    <cellStyle name="Heading 4 3" xfId="699"/>
    <cellStyle name="Heading 4 4" xfId="700"/>
    <cellStyle name="Heading 4 5" xfId="696"/>
    <cellStyle name="Hyperlink 2" xfId="701"/>
    <cellStyle name="Hyperlink 2 2" xfId="702"/>
    <cellStyle name="Hyperlink 3" xfId="703"/>
    <cellStyle name="Input [yellow]" xfId="705"/>
    <cellStyle name="Input 10" xfId="1497"/>
    <cellStyle name="Input 11" xfId="1490"/>
    <cellStyle name="Input 12" xfId="1498"/>
    <cellStyle name="Input 13" xfId="1492"/>
    <cellStyle name="Input 14" xfId="1499"/>
    <cellStyle name="Input 15" xfId="1493"/>
    <cellStyle name="Input 16" xfId="1500"/>
    <cellStyle name="Input 17" xfId="1496"/>
    <cellStyle name="Input 18" xfId="1501"/>
    <cellStyle name="Input 19" xfId="1495"/>
    <cellStyle name="Input 2" xfId="706"/>
    <cellStyle name="Input 2 10" xfId="707"/>
    <cellStyle name="Input 2 10 2" xfId="708"/>
    <cellStyle name="Input 2 11" xfId="709"/>
    <cellStyle name="Input 2 2" xfId="710"/>
    <cellStyle name="Input 2 2 2" xfId="711"/>
    <cellStyle name="Input 2 3" xfId="712"/>
    <cellStyle name="Input 2 3 2" xfId="713"/>
    <cellStyle name="Input 2 4" xfId="714"/>
    <cellStyle name="Input 2 4 2" xfId="715"/>
    <cellStyle name="Input 2 5" xfId="716"/>
    <cellStyle name="Input 2 5 2" xfId="717"/>
    <cellStyle name="Input 2 6" xfId="718"/>
    <cellStyle name="Input 2 6 2" xfId="719"/>
    <cellStyle name="Input 2 7" xfId="720"/>
    <cellStyle name="Input 2 7 2" xfId="721"/>
    <cellStyle name="Input 2 8" xfId="722"/>
    <cellStyle name="Input 2 8 2" xfId="723"/>
    <cellStyle name="Input 2 9" xfId="724"/>
    <cellStyle name="Input 2 9 2" xfId="725"/>
    <cellStyle name="Input 20" xfId="1502"/>
    <cellStyle name="Input 21" xfId="1494"/>
    <cellStyle name="Input 22" xfId="1503"/>
    <cellStyle name="Input 3" xfId="726"/>
    <cellStyle name="Input 3 10" xfId="727"/>
    <cellStyle name="Input 3 10 2" xfId="728"/>
    <cellStyle name="Input 3 11" xfId="729"/>
    <cellStyle name="Input 3 2" xfId="730"/>
    <cellStyle name="Input 3 2 2" xfId="731"/>
    <cellStyle name="Input 3 3" xfId="732"/>
    <cellStyle name="Input 3 3 2" xfId="733"/>
    <cellStyle name="Input 3 4" xfId="734"/>
    <cellStyle name="Input 3 4 2" xfId="735"/>
    <cellStyle name="Input 3 5" xfId="736"/>
    <cellStyle name="Input 3 5 2" xfId="737"/>
    <cellStyle name="Input 3 6" xfId="738"/>
    <cellStyle name="Input 3 6 2" xfId="739"/>
    <cellStyle name="Input 3 7" xfId="740"/>
    <cellStyle name="Input 3 7 2" xfId="741"/>
    <cellStyle name="Input 3 8" xfId="742"/>
    <cellStyle name="Input 3 8 2" xfId="743"/>
    <cellStyle name="Input 3 9" xfId="744"/>
    <cellStyle name="Input 3 9 2" xfId="745"/>
    <cellStyle name="Input 4" xfId="746"/>
    <cellStyle name="Input 5" xfId="747"/>
    <cellStyle name="Input 6" xfId="748"/>
    <cellStyle name="Input 7" xfId="749"/>
    <cellStyle name="Input 8" xfId="704"/>
    <cellStyle name="Input 9" xfId="1491"/>
    <cellStyle name="Integer" xfId="750"/>
    <cellStyle name="Linked Cell 2" xfId="752"/>
    <cellStyle name="Linked Cell 2 2" xfId="753"/>
    <cellStyle name="Linked Cell 3" xfId="754"/>
    <cellStyle name="Linked Cell 4" xfId="755"/>
    <cellStyle name="Linked Cell 5" xfId="751"/>
    <cellStyle name="Macro" xfId="756"/>
    <cellStyle name="Millares [0]_10 AVERIAS MASIVAS + ANT" xfId="757"/>
    <cellStyle name="Millares_10 AVERIAS MASIVAS + ANT" xfId="758"/>
    <cellStyle name="Moneda [0]_10 AVERIAS MASIVAS + ANT" xfId="759"/>
    <cellStyle name="Moneda_10 AVERIAS MASIVAS + ANT" xfId="760"/>
    <cellStyle name="Monetario" xfId="761"/>
    <cellStyle name="Monetario 2" xfId="762"/>
    <cellStyle name="Monetario_CIT Share Class" xfId="763"/>
    <cellStyle name="Neutral 2" xfId="765"/>
    <cellStyle name="Neutral 2 2" xfId="766"/>
    <cellStyle name="Neutral 3" xfId="767"/>
    <cellStyle name="Neutral 4" xfId="768"/>
    <cellStyle name="Neutral 5" xfId="764"/>
    <cellStyle name="no dec" xfId="769"/>
    <cellStyle name="no dec 2" xfId="770"/>
    <cellStyle name="no dec_CIT Share Class" xfId="771"/>
    <cellStyle name="Normal" xfId="0" builtinId="0"/>
    <cellStyle name="Normal - Style1" xfId="772"/>
    <cellStyle name="Normal - Style2" xfId="773"/>
    <cellStyle name="Normal - Style3" xfId="774"/>
    <cellStyle name="Normal - Style4" xfId="775"/>
    <cellStyle name="Normal - Style5" xfId="776"/>
    <cellStyle name="Normal - Style6" xfId="777"/>
    <cellStyle name="Normal - Style7" xfId="778"/>
    <cellStyle name="Normal - Style8" xfId="779"/>
    <cellStyle name="Normal 10" xfId="780"/>
    <cellStyle name="Normal 10 2" xfId="781"/>
    <cellStyle name="Normal 100" xfId="782"/>
    <cellStyle name="Normal 100 2" xfId="783"/>
    <cellStyle name="Normal 101" xfId="784"/>
    <cellStyle name="Normal 101 2" xfId="785"/>
    <cellStyle name="Normal 102" xfId="786"/>
    <cellStyle name="Normal 102 2" xfId="787"/>
    <cellStyle name="Normal 103" xfId="788"/>
    <cellStyle name="Normal 103 2" xfId="789"/>
    <cellStyle name="Normal 104" xfId="790"/>
    <cellStyle name="Normal 104 2" xfId="791"/>
    <cellStyle name="Normal 105" xfId="792"/>
    <cellStyle name="Normal 105 2" xfId="793"/>
    <cellStyle name="Normal 106" xfId="794"/>
    <cellStyle name="Normal 106 2" xfId="795"/>
    <cellStyle name="Normal 107" xfId="796"/>
    <cellStyle name="Normal 107 2" xfId="797"/>
    <cellStyle name="Normal 108" xfId="798"/>
    <cellStyle name="Normal 108 2" xfId="799"/>
    <cellStyle name="Normal 109" xfId="800"/>
    <cellStyle name="Normal 109 2" xfId="801"/>
    <cellStyle name="Normal 11" xfId="802"/>
    <cellStyle name="Normal 11 2" xfId="803"/>
    <cellStyle name="Normal 110" xfId="804"/>
    <cellStyle name="Normal 110 2" xfId="805"/>
    <cellStyle name="Normal 111" xfId="806"/>
    <cellStyle name="Normal 111 2" xfId="807"/>
    <cellStyle name="Normal 112" xfId="808"/>
    <cellStyle name="Normal 112 2" xfId="809"/>
    <cellStyle name="Normal 113" xfId="810"/>
    <cellStyle name="Normal 113 2" xfId="811"/>
    <cellStyle name="Normal 114" xfId="812"/>
    <cellStyle name="Normal 114 2" xfId="813"/>
    <cellStyle name="Normal 115" xfId="814"/>
    <cellStyle name="Normal 115 2" xfId="815"/>
    <cellStyle name="Normal 116" xfId="816"/>
    <cellStyle name="Normal 116 2" xfId="817"/>
    <cellStyle name="Normal 117" xfId="818"/>
    <cellStyle name="Normal 117 2" xfId="819"/>
    <cellStyle name="Normal 118" xfId="820"/>
    <cellStyle name="Normal 118 2" xfId="821"/>
    <cellStyle name="Normal 119" xfId="822"/>
    <cellStyle name="Normal 119 2" xfId="823"/>
    <cellStyle name="Normal 12" xfId="824"/>
    <cellStyle name="Normal 12 2" xfId="825"/>
    <cellStyle name="Normal 120" xfId="826"/>
    <cellStyle name="Normal 120 2" xfId="827"/>
    <cellStyle name="Normal 121" xfId="828"/>
    <cellStyle name="Normal 121 2" xfId="829"/>
    <cellStyle name="Normal 122" xfId="830"/>
    <cellStyle name="Normal 122 2" xfId="831"/>
    <cellStyle name="Normal 123" xfId="832"/>
    <cellStyle name="Normal 123 2" xfId="833"/>
    <cellStyle name="Normal 124" xfId="834"/>
    <cellStyle name="Normal 124 2" xfId="835"/>
    <cellStyle name="Normal 125" xfId="836"/>
    <cellStyle name="Normal 125 2" xfId="837"/>
    <cellStyle name="Normal 126" xfId="838"/>
    <cellStyle name="Normal 126 2" xfId="839"/>
    <cellStyle name="Normal 127" xfId="840"/>
    <cellStyle name="Normal 127 2" xfId="841"/>
    <cellStyle name="Normal 128" xfId="842"/>
    <cellStyle name="Normal 128 2" xfId="843"/>
    <cellStyle name="Normal 129" xfId="844"/>
    <cellStyle name="Normal 129 2" xfId="845"/>
    <cellStyle name="Normal 13" xfId="846"/>
    <cellStyle name="Normal 13 2" xfId="847"/>
    <cellStyle name="Normal 130" xfId="848"/>
    <cellStyle name="Normal 130 2" xfId="849"/>
    <cellStyle name="Normal 131" xfId="850"/>
    <cellStyle name="Normal 131 2" xfId="851"/>
    <cellStyle name="Normal 132" xfId="852"/>
    <cellStyle name="Normal 133" xfId="853"/>
    <cellStyle name="Normal 134" xfId="854"/>
    <cellStyle name="Normal 135" xfId="855"/>
    <cellStyle name="Normal 136" xfId="856"/>
    <cellStyle name="Normal 137" xfId="857"/>
    <cellStyle name="Normal 138" xfId="858"/>
    <cellStyle name="Normal 139" xfId="859"/>
    <cellStyle name="Normal 14" xfId="860"/>
    <cellStyle name="Normal 14 2" xfId="861"/>
    <cellStyle name="Normal 140" xfId="862"/>
    <cellStyle name="Normal 141" xfId="863"/>
    <cellStyle name="Normal 142" xfId="864"/>
    <cellStyle name="Normal 143" xfId="865"/>
    <cellStyle name="Normal 144" xfId="866"/>
    <cellStyle name="Normal 145" xfId="867"/>
    <cellStyle name="Normal 146" xfId="868"/>
    <cellStyle name="Normal 147" xfId="869"/>
    <cellStyle name="Normal 148" xfId="870"/>
    <cellStyle name="Normal 149" xfId="871"/>
    <cellStyle name="Normal 15" xfId="872"/>
    <cellStyle name="Normal 15 2" xfId="873"/>
    <cellStyle name="Normal 150" xfId="874"/>
    <cellStyle name="Normal 151" xfId="875"/>
    <cellStyle name="Normal 152" xfId="876"/>
    <cellStyle name="Normal 153" xfId="877"/>
    <cellStyle name="Normal 154" xfId="878"/>
    <cellStyle name="Normal 155" xfId="879"/>
    <cellStyle name="Normal 156" xfId="880"/>
    <cellStyle name="Normal 157" xfId="881"/>
    <cellStyle name="Normal 158" xfId="882"/>
    <cellStyle name="Normal 159" xfId="883"/>
    <cellStyle name="Normal 16" xfId="884"/>
    <cellStyle name="Normal 16 2" xfId="885"/>
    <cellStyle name="Normal 160" xfId="886"/>
    <cellStyle name="Normal 161" xfId="887"/>
    <cellStyle name="Normal 162" xfId="888"/>
    <cellStyle name="Normal 163" xfId="889"/>
    <cellStyle name="Normal 164" xfId="890"/>
    <cellStyle name="Normal 165" xfId="891"/>
    <cellStyle name="Normal 166" xfId="892"/>
    <cellStyle name="Normal 167" xfId="893"/>
    <cellStyle name="Normal 168" xfId="894"/>
    <cellStyle name="Normal 169" xfId="895"/>
    <cellStyle name="Normal 17" xfId="896"/>
    <cellStyle name="Normal 17 2" xfId="897"/>
    <cellStyle name="Normal 170" xfId="898"/>
    <cellStyle name="Normal 171" xfId="899"/>
    <cellStyle name="Normal 172" xfId="900"/>
    <cellStyle name="Normal 173" xfId="901"/>
    <cellStyle name="Normal 174" xfId="902"/>
    <cellStyle name="Normal 175" xfId="903"/>
    <cellStyle name="Normal 176" xfId="904"/>
    <cellStyle name="Normal 177" xfId="905"/>
    <cellStyle name="Normal 178" xfId="906"/>
    <cellStyle name="Normal 179" xfId="1478"/>
    <cellStyle name="Normal 18" xfId="907"/>
    <cellStyle name="Normal 18 2" xfId="908"/>
    <cellStyle name="Normal 18 3" xfId="909"/>
    <cellStyle name="Normal 180" xfId="1"/>
    <cellStyle name="Normal 181" xfId="1483"/>
    <cellStyle name="Normal 182" xfId="1507"/>
    <cellStyle name="Normal 183" xfId="1484"/>
    <cellStyle name="Normal 184" xfId="1506"/>
    <cellStyle name="Normal 185" xfId="1485"/>
    <cellStyle name="Normal 186" xfId="1505"/>
    <cellStyle name="Normal 187" xfId="1486"/>
    <cellStyle name="Normal 188" xfId="1504"/>
    <cellStyle name="Normal 189" xfId="1487"/>
    <cellStyle name="Normal 19" xfId="910"/>
    <cellStyle name="Normal 19 2" xfId="911"/>
    <cellStyle name="Normal 19 3" xfId="912"/>
    <cellStyle name="Normal 190" xfId="1518"/>
    <cellStyle name="Normal 191" xfId="1488"/>
    <cellStyle name="Normal 192" xfId="1517"/>
    <cellStyle name="Normal 193" xfId="1489"/>
    <cellStyle name="Normal 194" xfId="1516"/>
    <cellStyle name="Normal 2" xfId="913"/>
    <cellStyle name="Normal 2 10" xfId="914"/>
    <cellStyle name="Normal 2 11" xfId="915"/>
    <cellStyle name="Normal 2 12" xfId="916"/>
    <cellStyle name="Normal 2 2" xfId="917"/>
    <cellStyle name="Normal 2 2 2" xfId="918"/>
    <cellStyle name="Normal 2 2 3" xfId="919"/>
    <cellStyle name="Normal 2 3" xfId="920"/>
    <cellStyle name="Normal 2 3 2" xfId="921"/>
    <cellStyle name="Normal 2 3 3" xfId="922"/>
    <cellStyle name="Normal 2 4" xfId="923"/>
    <cellStyle name="Normal 2 4 2" xfId="924"/>
    <cellStyle name="Normal 2 5" xfId="925"/>
    <cellStyle name="Normal 2 5 2" xfId="926"/>
    <cellStyle name="Normal 2 6" xfId="927"/>
    <cellStyle name="Normal 2 6 2" xfId="928"/>
    <cellStyle name="Normal 2 7" xfId="929"/>
    <cellStyle name="Normal 2 7 2" xfId="930"/>
    <cellStyle name="Normal 2 8" xfId="931"/>
    <cellStyle name="Normal 2 8 2" xfId="932"/>
    <cellStyle name="Normal 2 9" xfId="933"/>
    <cellStyle name="Normal 2 9 2" xfId="934"/>
    <cellStyle name="Normal 2_GroupAnnuityHalfPagePDFs" xfId="935"/>
    <cellStyle name="Normal 20" xfId="936"/>
    <cellStyle name="Normal 20 2" xfId="937"/>
    <cellStyle name="Normal 20 3" xfId="938"/>
    <cellStyle name="Normal 21" xfId="939"/>
    <cellStyle name="Normal 21 2" xfId="940"/>
    <cellStyle name="Normal 21 3" xfId="941"/>
    <cellStyle name="Normal 22" xfId="942"/>
    <cellStyle name="Normal 22 2" xfId="943"/>
    <cellStyle name="Normal 22 3" xfId="944"/>
    <cellStyle name="Normal 23" xfId="945"/>
    <cellStyle name="Normal 23 2" xfId="946"/>
    <cellStyle name="Normal 23 3" xfId="947"/>
    <cellStyle name="Normal 24" xfId="948"/>
    <cellStyle name="Normal 24 2" xfId="949"/>
    <cellStyle name="Normal 25" xfId="950"/>
    <cellStyle name="Normal 25 2" xfId="951"/>
    <cellStyle name="Normal 26" xfId="952"/>
    <cellStyle name="Normal 26 2" xfId="953"/>
    <cellStyle name="Normal 27" xfId="954"/>
    <cellStyle name="Normal 27 2" xfId="955"/>
    <cellStyle name="Normal 28" xfId="956"/>
    <cellStyle name="Normal 28 2" xfId="957"/>
    <cellStyle name="Normal 29" xfId="958"/>
    <cellStyle name="Normal 29 2" xfId="959"/>
    <cellStyle name="Normal 3" xfId="960"/>
    <cellStyle name="Normal 3 2" xfId="961"/>
    <cellStyle name="Normal 3 2 2" xfId="962"/>
    <cellStyle name="Normal 3 2 3" xfId="963"/>
    <cellStyle name="Normal 3 3" xfId="964"/>
    <cellStyle name="Normal 3 3 2" xfId="965"/>
    <cellStyle name="Normal 3 4" xfId="966"/>
    <cellStyle name="Normal 3 5" xfId="967"/>
    <cellStyle name="Normal 3_GroupAnnuityHTML" xfId="968"/>
    <cellStyle name="Normal 30" xfId="969"/>
    <cellStyle name="Normal 30 2" xfId="970"/>
    <cellStyle name="Normal 31" xfId="971"/>
    <cellStyle name="Normal 31 2" xfId="972"/>
    <cellStyle name="Normal 32" xfId="973"/>
    <cellStyle name="Normal 32 2" xfId="974"/>
    <cellStyle name="Normal 33" xfId="975"/>
    <cellStyle name="Normal 33 2" xfId="976"/>
    <cellStyle name="Normal 34" xfId="977"/>
    <cellStyle name="Normal 34 2" xfId="978"/>
    <cellStyle name="Normal 35" xfId="979"/>
    <cellStyle name="Normal 35 2" xfId="980"/>
    <cellStyle name="Normal 36" xfId="981"/>
    <cellStyle name="Normal 36 2" xfId="982"/>
    <cellStyle name="Normal 37" xfId="983"/>
    <cellStyle name="Normal 37 2" xfId="984"/>
    <cellStyle name="Normal 38" xfId="985"/>
    <cellStyle name="Normal 38 2" xfId="986"/>
    <cellStyle name="Normal 39" xfId="987"/>
    <cellStyle name="Normal 39 2" xfId="988"/>
    <cellStyle name="Normal 4" xfId="989"/>
    <cellStyle name="Normal 4 2" xfId="990"/>
    <cellStyle name="Normal 4 2 2" xfId="991"/>
    <cellStyle name="Normal 4 3" xfId="992"/>
    <cellStyle name="Normal 4_Impacted Clients" xfId="993"/>
    <cellStyle name="Normal 40" xfId="994"/>
    <cellStyle name="Normal 40 2" xfId="995"/>
    <cellStyle name="Normal 41" xfId="996"/>
    <cellStyle name="Normal 41 2" xfId="997"/>
    <cellStyle name="Normal 42" xfId="998"/>
    <cellStyle name="Normal 42 2" xfId="999"/>
    <cellStyle name="Normal 43" xfId="1000"/>
    <cellStyle name="Normal 43 2" xfId="1001"/>
    <cellStyle name="Normal 44" xfId="1002"/>
    <cellStyle name="Normal 44 2" xfId="1003"/>
    <cellStyle name="Normal 45" xfId="1004"/>
    <cellStyle name="Normal 45 2" xfId="1005"/>
    <cellStyle name="Normal 46" xfId="1006"/>
    <cellStyle name="Normal 46 2" xfId="1007"/>
    <cellStyle name="Normal 47" xfId="1008"/>
    <cellStyle name="Normal 47 2" xfId="1009"/>
    <cellStyle name="Normal 48" xfId="1010"/>
    <cellStyle name="Normal 48 2" xfId="1011"/>
    <cellStyle name="Normal 49" xfId="1012"/>
    <cellStyle name="Normal 49 2" xfId="1013"/>
    <cellStyle name="Normal 5" xfId="1014"/>
    <cellStyle name="Normal 5 2" xfId="1015"/>
    <cellStyle name="Normal 50" xfId="1016"/>
    <cellStyle name="Normal 50 2" xfId="1017"/>
    <cellStyle name="Normal 51" xfId="1018"/>
    <cellStyle name="Normal 51 2" xfId="1019"/>
    <cellStyle name="Normal 52" xfId="1020"/>
    <cellStyle name="Normal 52 2" xfId="1021"/>
    <cellStyle name="Normal 53" xfId="1022"/>
    <cellStyle name="Normal 53 2" xfId="1023"/>
    <cellStyle name="Normal 54" xfId="1024"/>
    <cellStyle name="Normal 54 2" xfId="1025"/>
    <cellStyle name="Normal 55" xfId="1026"/>
    <cellStyle name="Normal 55 2" xfId="1027"/>
    <cellStyle name="Normal 56" xfId="1028"/>
    <cellStyle name="Normal 56 2" xfId="1029"/>
    <cellStyle name="Normal 57" xfId="1030"/>
    <cellStyle name="Normal 57 2" xfId="1031"/>
    <cellStyle name="Normal 58" xfId="1032"/>
    <cellStyle name="Normal 58 2" xfId="1033"/>
    <cellStyle name="Normal 59" xfId="1034"/>
    <cellStyle name="Normal 59 2" xfId="1035"/>
    <cellStyle name="Normal 6" xfId="1036"/>
    <cellStyle name="Normal 6 2" xfId="1037"/>
    <cellStyle name="Normal 60" xfId="1038"/>
    <cellStyle name="Normal 60 2" xfId="1039"/>
    <cellStyle name="Normal 61" xfId="1040"/>
    <cellStyle name="Normal 61 2" xfId="1041"/>
    <cellStyle name="Normal 62" xfId="1042"/>
    <cellStyle name="Normal 62 2" xfId="1043"/>
    <cellStyle name="Normal 63" xfId="1044"/>
    <cellStyle name="Normal 63 2" xfId="1045"/>
    <cellStyle name="Normal 64" xfId="1046"/>
    <cellStyle name="Normal 64 2" xfId="1047"/>
    <cellStyle name="Normal 65" xfId="1048"/>
    <cellStyle name="Normal 65 2" xfId="1049"/>
    <cellStyle name="Normal 66" xfId="1050"/>
    <cellStyle name="Normal 66 2" xfId="1051"/>
    <cellStyle name="Normal 67" xfId="1052"/>
    <cellStyle name="Normal 67 2" xfId="1053"/>
    <cellStyle name="Normal 68" xfId="1054"/>
    <cellStyle name="Normal 68 2" xfId="1055"/>
    <cellStyle name="Normal 69" xfId="1056"/>
    <cellStyle name="Normal 69 2" xfId="1057"/>
    <cellStyle name="Normal 7" xfId="1058"/>
    <cellStyle name="Normal 7 2" xfId="1059"/>
    <cellStyle name="Normal 70" xfId="1060"/>
    <cellStyle name="Normal 70 2" xfId="1061"/>
    <cellStyle name="Normal 71" xfId="1062"/>
    <cellStyle name="Normal 71 2" xfId="1063"/>
    <cellStyle name="Normal 72" xfId="1064"/>
    <cellStyle name="Normal 72 2" xfId="1065"/>
    <cellStyle name="Normal 73" xfId="1066"/>
    <cellStyle name="Normal 73 2" xfId="1067"/>
    <cellStyle name="Normal 74" xfId="1068"/>
    <cellStyle name="Normal 74 2" xfId="1069"/>
    <cellStyle name="Normal 75" xfId="1070"/>
    <cellStyle name="Normal 75 2" xfId="1071"/>
    <cellStyle name="Normal 76" xfId="1072"/>
    <cellStyle name="Normal 76 2" xfId="1073"/>
    <cellStyle name="Normal 77" xfId="1074"/>
    <cellStyle name="Normal 77 2" xfId="1075"/>
    <cellStyle name="Normal 77 2 2" xfId="1076"/>
    <cellStyle name="Normal 78" xfId="1077"/>
    <cellStyle name="Normal 78 2" xfId="1078"/>
    <cellStyle name="Normal 79" xfId="1079"/>
    <cellStyle name="Normal 79 2" xfId="1080"/>
    <cellStyle name="Normal 8" xfId="1081"/>
    <cellStyle name="Normal 8 2" xfId="1082"/>
    <cellStyle name="Normal 80" xfId="1083"/>
    <cellStyle name="Normal 80 2" xfId="1084"/>
    <cellStyle name="Normal 81" xfId="1085"/>
    <cellStyle name="Normal 81 2" xfId="1086"/>
    <cellStyle name="Normal 82" xfId="1087"/>
    <cellStyle name="Normal 82 2" xfId="1088"/>
    <cellStyle name="Normal 83" xfId="1089"/>
    <cellStyle name="Normal 83 2" xfId="1090"/>
    <cellStyle name="Normal 84" xfId="1091"/>
    <cellStyle name="Normal 84 2" xfId="1092"/>
    <cellStyle name="Normal 85" xfId="1093"/>
    <cellStyle name="Normal 85 2" xfId="1094"/>
    <cellStyle name="Normal 86" xfId="1095"/>
    <cellStyle name="Normal 86 2" xfId="1096"/>
    <cellStyle name="Normal 87" xfId="1097"/>
    <cellStyle name="Normal 87 2" xfId="1098"/>
    <cellStyle name="Normal 88" xfId="1099"/>
    <cellStyle name="Normal 88 2" xfId="1100"/>
    <cellStyle name="Normal 89" xfId="1101"/>
    <cellStyle name="Normal 89 2" xfId="1102"/>
    <cellStyle name="Normal 89 2 2" xfId="1103"/>
    <cellStyle name="Normal 89 3" xfId="1104"/>
    <cellStyle name="Normal 89_GroupAnnuityHTML" xfId="1105"/>
    <cellStyle name="Normal 9" xfId="1106"/>
    <cellStyle name="Normal 9 2" xfId="1107"/>
    <cellStyle name="Normal 90" xfId="1108"/>
    <cellStyle name="Normal 90 2" xfId="1109"/>
    <cellStyle name="Normal 90 2 2" xfId="1110"/>
    <cellStyle name="Normal 90 3" xfId="1111"/>
    <cellStyle name="Normal 90_GroupAnnuityHTML" xfId="1112"/>
    <cellStyle name="Normal 91" xfId="1113"/>
    <cellStyle name="Normal 91 2" xfId="1114"/>
    <cellStyle name="Normal 91 2 2" xfId="1115"/>
    <cellStyle name="Normal 91 3" xfId="1116"/>
    <cellStyle name="Normal 91_GroupAnnuityHTML" xfId="1117"/>
    <cellStyle name="Normal 92" xfId="1118"/>
    <cellStyle name="Normal 92 2" xfId="1119"/>
    <cellStyle name="Normal 93" xfId="1120"/>
    <cellStyle name="Normal 93 2" xfId="1121"/>
    <cellStyle name="Normal 94" xfId="1122"/>
    <cellStyle name="Normal 94 2" xfId="1123"/>
    <cellStyle name="Normal 95" xfId="1124"/>
    <cellStyle name="Normal 95 2" xfId="1125"/>
    <cellStyle name="Normal 96" xfId="1126"/>
    <cellStyle name="Normal 96 2" xfId="1127"/>
    <cellStyle name="Normal 97" xfId="1128"/>
    <cellStyle name="Normal 97 2" xfId="1129"/>
    <cellStyle name="Normal 98" xfId="1130"/>
    <cellStyle name="Normal 98 2" xfId="1131"/>
    <cellStyle name="Normal 99" xfId="1132"/>
    <cellStyle name="Normal 99 2" xfId="1133"/>
    <cellStyle name="Normal_Fund Information" xfId="1134"/>
    <cellStyle name="Normal_Manager Information" xfId="1135"/>
    <cellStyle name="Normal_Risks Survey" xfId="1136"/>
    <cellStyle name="Normal_Sheet1" xfId="1477"/>
    <cellStyle name="Note 2" xfId="1138"/>
    <cellStyle name="Note 2 10" xfId="1139"/>
    <cellStyle name="Note 2 10 2" xfId="1140"/>
    <cellStyle name="Note 2 11" xfId="1141"/>
    <cellStyle name="Note 2 12" xfId="1142"/>
    <cellStyle name="Note 2 13" xfId="1143"/>
    <cellStyle name="Note 2 2" xfId="1144"/>
    <cellStyle name="Note 2 3" xfId="1145"/>
    <cellStyle name="Note 2 3 2" xfId="1146"/>
    <cellStyle name="Note 2 4" xfId="1147"/>
    <cellStyle name="Note 2 4 2" xfId="1148"/>
    <cellStyle name="Note 2 5" xfId="1149"/>
    <cellStyle name="Note 2 5 2" xfId="1150"/>
    <cellStyle name="Note 2 6" xfId="1151"/>
    <cellStyle name="Note 2 6 2" xfId="1152"/>
    <cellStyle name="Note 2 7" xfId="1153"/>
    <cellStyle name="Note 2 7 2" xfId="1154"/>
    <cellStyle name="Note 2 8" xfId="1155"/>
    <cellStyle name="Note 2 8 2" xfId="1156"/>
    <cellStyle name="Note 2 9" xfId="1157"/>
    <cellStyle name="Note 2 9 2" xfId="1158"/>
    <cellStyle name="Note 3" xfId="1159"/>
    <cellStyle name="Note 3 10" xfId="1160"/>
    <cellStyle name="Note 3 10 2" xfId="1161"/>
    <cellStyle name="Note 3 2" xfId="1162"/>
    <cellStyle name="Note 3 3" xfId="1163"/>
    <cellStyle name="Note 3 3 2" xfId="1164"/>
    <cellStyle name="Note 3 4" xfId="1165"/>
    <cellStyle name="Note 3 4 2" xfId="1166"/>
    <cellStyle name="Note 3 5" xfId="1167"/>
    <cellStyle name="Note 3 5 2" xfId="1168"/>
    <cellStyle name="Note 3 6" xfId="1169"/>
    <cellStyle name="Note 3 6 2" xfId="1170"/>
    <cellStyle name="Note 3 7" xfId="1171"/>
    <cellStyle name="Note 3 7 2" xfId="1172"/>
    <cellStyle name="Note 3 8" xfId="1173"/>
    <cellStyle name="Note 3 8 2" xfId="1174"/>
    <cellStyle name="Note 3 9" xfId="1175"/>
    <cellStyle name="Note 3 9 2" xfId="1176"/>
    <cellStyle name="Note 4" xfId="1137"/>
    <cellStyle name="Notiz" xfId="1177"/>
    <cellStyle name="Number_BII" xfId="1178"/>
    <cellStyle name="Number2DecimalStyle" xfId="1179"/>
    <cellStyle name="Number4DecimalStyle" xfId="1180"/>
    <cellStyle name="Number6DecimalStyle" xfId="1181"/>
    <cellStyle name="oft Excel]_x000d__x000a_Comment=The open=/f lines load custom functions into the Paste Function list._x000d__x000a_Maximized=3_x000d__x000a_Basics=1_x000d__x000a_A" xfId="1182"/>
    <cellStyle name="oft Excel]_x000d__x000a_Comment=The open=/f lines load custom functions into the Paste Function list._x000d__x000a_Maximized=3_x000d__x000a_Basics=1_x000d__x000a_A 2" xfId="1183"/>
    <cellStyle name="oft Excel]_x000d__x000a_Comment=The open=/f lines load custom functions into the Paste Function list._x000d__x000a_Maximized=3_x000d__x000a_Basics=1_x000d__x000a_A_CIT Share Class" xfId="1184"/>
    <cellStyle name="Output 2" xfId="1186"/>
    <cellStyle name="Output 2 10" xfId="1187"/>
    <cellStyle name="Output 2 10 2" xfId="1188"/>
    <cellStyle name="Output 2 11" xfId="1189"/>
    <cellStyle name="Output 2 11 2" xfId="1190"/>
    <cellStyle name="Output 2 12" xfId="1191"/>
    <cellStyle name="Output 2 12 2" xfId="1192"/>
    <cellStyle name="Output 2 13" xfId="1193"/>
    <cellStyle name="Output 2 13 2" xfId="1194"/>
    <cellStyle name="Output 2 14" xfId="1195"/>
    <cellStyle name="Output 2 14 2" xfId="1196"/>
    <cellStyle name="Output 2 15" xfId="1197"/>
    <cellStyle name="Output 2 15 2" xfId="1198"/>
    <cellStyle name="Output 2 16" xfId="1199"/>
    <cellStyle name="Output 2 16 2" xfId="1200"/>
    <cellStyle name="Output 2 17" xfId="1201"/>
    <cellStyle name="Output 2 17 2" xfId="1202"/>
    <cellStyle name="Output 2 18" xfId="1203"/>
    <cellStyle name="Output 2 18 2" xfId="1204"/>
    <cellStyle name="Output 2 19" xfId="1205"/>
    <cellStyle name="Output 2 19 2" xfId="1206"/>
    <cellStyle name="Output 2 2" xfId="1207"/>
    <cellStyle name="Output 2 2 2" xfId="1208"/>
    <cellStyle name="Output 2 20" xfId="1209"/>
    <cellStyle name="Output 2 3" xfId="1210"/>
    <cellStyle name="Output 2 3 2" xfId="1211"/>
    <cellStyle name="Output 2 4" xfId="1212"/>
    <cellStyle name="Output 2 4 2" xfId="1213"/>
    <cellStyle name="Output 2 5" xfId="1214"/>
    <cellStyle name="Output 2 5 2" xfId="1215"/>
    <cellStyle name="Output 2 6" xfId="1216"/>
    <cellStyle name="Output 2 6 2" xfId="1217"/>
    <cellStyle name="Output 2 7" xfId="1218"/>
    <cellStyle name="Output 2 7 2" xfId="1219"/>
    <cellStyle name="Output 2 8" xfId="1220"/>
    <cellStyle name="Output 2 8 2" xfId="1221"/>
    <cellStyle name="Output 2 9" xfId="1222"/>
    <cellStyle name="Output 2 9 2" xfId="1223"/>
    <cellStyle name="Output 3" xfId="1224"/>
    <cellStyle name="Output 3 10" xfId="1225"/>
    <cellStyle name="Output 3 10 2" xfId="1226"/>
    <cellStyle name="Output 3 11" xfId="1227"/>
    <cellStyle name="Output 3 11 2" xfId="1228"/>
    <cellStyle name="Output 3 12" xfId="1229"/>
    <cellStyle name="Output 3 12 2" xfId="1230"/>
    <cellStyle name="Output 3 13" xfId="1231"/>
    <cellStyle name="Output 3 13 2" xfId="1232"/>
    <cellStyle name="Output 3 14" xfId="1233"/>
    <cellStyle name="Output 3 14 2" xfId="1234"/>
    <cellStyle name="Output 3 15" xfId="1235"/>
    <cellStyle name="Output 3 15 2" xfId="1236"/>
    <cellStyle name="Output 3 16" xfId="1237"/>
    <cellStyle name="Output 3 16 2" xfId="1238"/>
    <cellStyle name="Output 3 17" xfId="1239"/>
    <cellStyle name="Output 3 17 2" xfId="1240"/>
    <cellStyle name="Output 3 18" xfId="1241"/>
    <cellStyle name="Output 3 18 2" xfId="1242"/>
    <cellStyle name="Output 3 19" xfId="1243"/>
    <cellStyle name="Output 3 19 2" xfId="1244"/>
    <cellStyle name="Output 3 2" xfId="1245"/>
    <cellStyle name="Output 3 2 2" xfId="1246"/>
    <cellStyle name="Output 3 3" xfId="1247"/>
    <cellStyle name="Output 3 3 2" xfId="1248"/>
    <cellStyle name="Output 3 4" xfId="1249"/>
    <cellStyle name="Output 3 4 2" xfId="1250"/>
    <cellStyle name="Output 3 5" xfId="1251"/>
    <cellStyle name="Output 3 5 2" xfId="1252"/>
    <cellStyle name="Output 3 6" xfId="1253"/>
    <cellStyle name="Output 3 6 2" xfId="1254"/>
    <cellStyle name="Output 3 7" xfId="1255"/>
    <cellStyle name="Output 3 7 2" xfId="1256"/>
    <cellStyle name="Output 3 8" xfId="1257"/>
    <cellStyle name="Output 3 8 2" xfId="1258"/>
    <cellStyle name="Output 3 9" xfId="1259"/>
    <cellStyle name="Output 3 9 2" xfId="1260"/>
    <cellStyle name="Output 4" xfId="1261"/>
    <cellStyle name="Output 5" xfId="1185"/>
    <cellStyle name="Percent [2]" xfId="1262"/>
    <cellStyle name="Percent 10" xfId="1513"/>
    <cellStyle name="Percent 11" xfId="1514"/>
    <cellStyle name="Percent 12" xfId="1515"/>
    <cellStyle name="Percent 13" xfId="1519"/>
    <cellStyle name="Percent 14" xfId="1520"/>
    <cellStyle name="Percent 15" xfId="1521"/>
    <cellStyle name="Percent 16" xfId="1522"/>
    <cellStyle name="Percent 17" xfId="1523"/>
    <cellStyle name="Percent 18" xfId="1524"/>
    <cellStyle name="Percent 2" xfId="1263"/>
    <cellStyle name="Percent 3" xfId="1480"/>
    <cellStyle name="Percent 4" xfId="1482"/>
    <cellStyle name="Percent 5" xfId="1508"/>
    <cellStyle name="Percent 6" xfId="1509"/>
    <cellStyle name="Percent 7" xfId="1510"/>
    <cellStyle name="Percent 8" xfId="1511"/>
    <cellStyle name="Percent 9" xfId="1512"/>
    <cellStyle name="Porcentaje" xfId="1264"/>
    <cellStyle name="Porcentaje 2" xfId="1265"/>
    <cellStyle name="Porcentaje_CIT Share Class" xfId="1266"/>
    <cellStyle name="PSChar" xfId="1267"/>
    <cellStyle name="PSChar 2" xfId="1268"/>
    <cellStyle name="PSDate" xfId="1269"/>
    <cellStyle name="PSDate 2" xfId="1270"/>
    <cellStyle name="PSDec" xfId="1271"/>
    <cellStyle name="PSDec 2" xfId="1272"/>
    <cellStyle name="PSHeading" xfId="1273"/>
    <cellStyle name="PSHeading 2" xfId="1274"/>
    <cellStyle name="PSHeading_CIT Share Class" xfId="1275"/>
    <cellStyle name="PSInt" xfId="1276"/>
    <cellStyle name="PSInt 2" xfId="1277"/>
    <cellStyle name="PSSpacer" xfId="1278"/>
    <cellStyle name="PSSpacer 2" xfId="1279"/>
    <cellStyle name="RM" xfId="1280"/>
    <cellStyle name="s]_x000d__x000a_spooler=no_x000d__x000a_load=nwpopup.exe_x000d__x000a_run=_x000d__x000a_Beep=yes_x000d__x000a_NullPort=None_x000d__x000a_BorderWidth=3_x000d__x000a_CursorBlinkRate=530_x000d__x000a_DoubleClickSpeed=4" xfId="1281"/>
    <cellStyle name="Schlecht" xfId="1282"/>
    <cellStyle name="Standard_Tabelle1" xfId="1283"/>
    <cellStyle name="Style 1" xfId="1284"/>
    <cellStyle name="Style 1 10" xfId="1285"/>
    <cellStyle name="Style 1 2" xfId="1286"/>
    <cellStyle name="Style 1 3" xfId="1287"/>
    <cellStyle name="Style 1 4" xfId="1288"/>
    <cellStyle name="Style 1 5" xfId="1289"/>
    <cellStyle name="Style 1 6" xfId="1290"/>
    <cellStyle name="Style 1 7" xfId="1291"/>
    <cellStyle name="Style 1 8" xfId="1292"/>
    <cellStyle name="Style 1 9" xfId="1293"/>
    <cellStyle name="Style 1_GroupAnnuityHTML" xfId="1294"/>
    <cellStyle name="Style 10" xfId="1295"/>
    <cellStyle name="Style 10 2" xfId="1296"/>
    <cellStyle name="Style 10 2 2" xfId="1297"/>
    <cellStyle name="Style 10_CIT Share Class" xfId="1298"/>
    <cellStyle name="Style 100" xfId="1299"/>
    <cellStyle name="Style 101" xfId="1300"/>
    <cellStyle name="Style 102" xfId="1301"/>
    <cellStyle name="Style 103" xfId="1302"/>
    <cellStyle name="Style 11" xfId="1303"/>
    <cellStyle name="Style 11 2" xfId="1304"/>
    <cellStyle name="Style 11_CIT Share Class" xfId="1305"/>
    <cellStyle name="Style 12" xfId="1306"/>
    <cellStyle name="Style 12 2" xfId="1307"/>
    <cellStyle name="Style 12 3" xfId="1308"/>
    <cellStyle name="Style 12_CIT Share Class" xfId="1309"/>
    <cellStyle name="Style 13" xfId="1310"/>
    <cellStyle name="Style 13 2" xfId="1311"/>
    <cellStyle name="Style 13 3" xfId="1312"/>
    <cellStyle name="Style 13_CIT Share Class" xfId="1313"/>
    <cellStyle name="Style 14" xfId="1314"/>
    <cellStyle name="Style 14 2" xfId="1315"/>
    <cellStyle name="Style 14_CIT Share Class" xfId="1316"/>
    <cellStyle name="Style 15" xfId="1317"/>
    <cellStyle name="Style 15 2" xfId="1318"/>
    <cellStyle name="Style 16" xfId="1319"/>
    <cellStyle name="Style 16 2" xfId="1320"/>
    <cellStyle name="Style 17" xfId="1321"/>
    <cellStyle name="Style 17 2" xfId="1322"/>
    <cellStyle name="Style 17 3" xfId="1323"/>
    <cellStyle name="Style 17_CIT Share Class" xfId="1324"/>
    <cellStyle name="Style 18" xfId="1325"/>
    <cellStyle name="Style 18 2" xfId="1326"/>
    <cellStyle name="Style 18 3" xfId="1327"/>
    <cellStyle name="Style 18_CIT Share Class" xfId="1328"/>
    <cellStyle name="Style 19" xfId="1329"/>
    <cellStyle name="Style 19 2" xfId="1330"/>
    <cellStyle name="Style 19 3" xfId="1331"/>
    <cellStyle name="Style 19_CIT Share Class" xfId="1332"/>
    <cellStyle name="Style 2" xfId="1333"/>
    <cellStyle name="Style 2 2" xfId="1334"/>
    <cellStyle name="Style 2 2 2" xfId="1335"/>
    <cellStyle name="Style 2 3" xfId="1336"/>
    <cellStyle name="Style 2_CIT Share Class" xfId="1337"/>
    <cellStyle name="Style 20" xfId="1338"/>
    <cellStyle name="Style 20 2" xfId="1339"/>
    <cellStyle name="Style 20 3" xfId="1340"/>
    <cellStyle name="Style 20_CIT Share Class" xfId="1341"/>
    <cellStyle name="Style 21" xfId="1342"/>
    <cellStyle name="Style 21 2" xfId="1343"/>
    <cellStyle name="Style 21 3" xfId="1344"/>
    <cellStyle name="Style 21_CIT Share Class" xfId="1345"/>
    <cellStyle name="Style 22" xfId="1346"/>
    <cellStyle name="Style 22 2" xfId="1347"/>
    <cellStyle name="Style 22_CIT Share Class" xfId="1348"/>
    <cellStyle name="Style 23" xfId="1349"/>
    <cellStyle name="Style 23 2" xfId="1350"/>
    <cellStyle name="Style 24" xfId="1351"/>
    <cellStyle name="Style 24 2" xfId="1352"/>
    <cellStyle name="Style 25" xfId="1353"/>
    <cellStyle name="Style 26" xfId="1354"/>
    <cellStyle name="Style 27" xfId="1355"/>
    <cellStyle name="Style 28" xfId="1356"/>
    <cellStyle name="Style 29" xfId="1357"/>
    <cellStyle name="Style 3" xfId="1358"/>
    <cellStyle name="Style 3 2" xfId="1359"/>
    <cellStyle name="Style 3 3" xfId="1360"/>
    <cellStyle name="Style 3 4" xfId="1361"/>
    <cellStyle name="Style 30" xfId="1362"/>
    <cellStyle name="Style 31" xfId="1363"/>
    <cellStyle name="Style 32" xfId="1364"/>
    <cellStyle name="Style 33" xfId="1365"/>
    <cellStyle name="Style 34" xfId="1366"/>
    <cellStyle name="Style 35" xfId="1367"/>
    <cellStyle name="Style 36" xfId="1368"/>
    <cellStyle name="Style 37" xfId="1369"/>
    <cellStyle name="Style 38" xfId="1370"/>
    <cellStyle name="Style 39" xfId="1371"/>
    <cellStyle name="Style 4" xfId="1372"/>
    <cellStyle name="Style 4 2" xfId="1373"/>
    <cellStyle name="Style 40" xfId="1374"/>
    <cellStyle name="Style 41" xfId="1375"/>
    <cellStyle name="Style 42" xfId="1376"/>
    <cellStyle name="Style 43" xfId="1377"/>
    <cellStyle name="Style 44" xfId="1378"/>
    <cellStyle name="Style 45" xfId="1379"/>
    <cellStyle name="Style 46" xfId="1380"/>
    <cellStyle name="Style 47" xfId="1381"/>
    <cellStyle name="Style 48" xfId="1382"/>
    <cellStyle name="Style 49" xfId="1383"/>
    <cellStyle name="Style 5" xfId="1384"/>
    <cellStyle name="Style 5 2" xfId="1385"/>
    <cellStyle name="Style 5 3" xfId="1386"/>
    <cellStyle name="Style 5_CIT Share Class" xfId="1387"/>
    <cellStyle name="Style 50" xfId="1388"/>
    <cellStyle name="Style 51" xfId="1389"/>
    <cellStyle name="Style 52" xfId="1390"/>
    <cellStyle name="Style 53" xfId="1391"/>
    <cellStyle name="Style 54" xfId="1392"/>
    <cellStyle name="Style 55" xfId="1393"/>
    <cellStyle name="Style 56" xfId="1394"/>
    <cellStyle name="Style 57" xfId="1395"/>
    <cellStyle name="Style 58" xfId="1396"/>
    <cellStyle name="Style 59" xfId="1397"/>
    <cellStyle name="Style 6" xfId="1398"/>
    <cellStyle name="Style 6 2" xfId="1399"/>
    <cellStyle name="Style 6 3" xfId="1400"/>
    <cellStyle name="Style 6 4" xfId="1401"/>
    <cellStyle name="Style 60" xfId="1402"/>
    <cellStyle name="Style 61" xfId="1403"/>
    <cellStyle name="Style 62" xfId="1404"/>
    <cellStyle name="Style 63" xfId="1405"/>
    <cellStyle name="Style 64" xfId="1406"/>
    <cellStyle name="Style 65" xfId="1407"/>
    <cellStyle name="Style 66" xfId="1408"/>
    <cellStyle name="Style 67" xfId="1409"/>
    <cellStyle name="Style 68" xfId="1410"/>
    <cellStyle name="Style 69" xfId="1411"/>
    <cellStyle name="Style 7" xfId="1412"/>
    <cellStyle name="Style 7 2" xfId="1413"/>
    <cellStyle name="Style 70" xfId="1414"/>
    <cellStyle name="Style 71" xfId="1415"/>
    <cellStyle name="Style 72" xfId="1416"/>
    <cellStyle name="Style 73" xfId="1417"/>
    <cellStyle name="Style 74" xfId="1418"/>
    <cellStyle name="Style 75" xfId="1419"/>
    <cellStyle name="Style 76" xfId="1420"/>
    <cellStyle name="Style 77" xfId="1421"/>
    <cellStyle name="Style 78" xfId="1422"/>
    <cellStyle name="Style 79" xfId="1423"/>
    <cellStyle name="Style 8" xfId="1424"/>
    <cellStyle name="Style 8 2" xfId="1425"/>
    <cellStyle name="Style 8 2 2" xfId="1426"/>
    <cellStyle name="Style 8 3" xfId="1427"/>
    <cellStyle name="Style 8 4" xfId="1428"/>
    <cellStyle name="Style 8_CIT Share Class" xfId="1429"/>
    <cellStyle name="Style 80" xfId="1430"/>
    <cellStyle name="Style 81" xfId="1431"/>
    <cellStyle name="Style 82" xfId="1432"/>
    <cellStyle name="Style 83" xfId="1433"/>
    <cellStyle name="Style 84" xfId="1434"/>
    <cellStyle name="Style 85" xfId="1435"/>
    <cellStyle name="Style 86" xfId="1436"/>
    <cellStyle name="Style 87" xfId="1437"/>
    <cellStyle name="Style 88" xfId="1438"/>
    <cellStyle name="Style 89" xfId="1439"/>
    <cellStyle name="Style 9" xfId="1440"/>
    <cellStyle name="Style 90" xfId="1441"/>
    <cellStyle name="Style 91" xfId="1442"/>
    <cellStyle name="Style 92" xfId="1443"/>
    <cellStyle name="Style 93" xfId="1444"/>
    <cellStyle name="Style 94" xfId="1445"/>
    <cellStyle name="Style 95" xfId="1446"/>
    <cellStyle name="Style 96" xfId="1447"/>
    <cellStyle name="Style 97" xfId="1448"/>
    <cellStyle name="Style 98" xfId="1449"/>
    <cellStyle name="Style 99" xfId="1450"/>
    <cellStyle name="TextStyle" xfId="1451"/>
    <cellStyle name="Title 2" xfId="1453"/>
    <cellStyle name="Title 2 2" xfId="1454"/>
    <cellStyle name="Title 3" xfId="1455"/>
    <cellStyle name="Title 4" xfId="1452"/>
    <cellStyle name="Total 2" xfId="1457"/>
    <cellStyle name="Total 2 2" xfId="1458"/>
    <cellStyle name="Total 2 3" xfId="1459"/>
    <cellStyle name="Total 3" xfId="1460"/>
    <cellStyle name="Total 4" xfId="1461"/>
    <cellStyle name="Total 5" xfId="1462"/>
    <cellStyle name="Total 6" xfId="1456"/>
    <cellStyle name="Überschrift" xfId="1463"/>
    <cellStyle name="Überschrift 1" xfId="1464"/>
    <cellStyle name="Überschrift 2" xfId="1465"/>
    <cellStyle name="Überschrift 3" xfId="1466"/>
    <cellStyle name="Überschrift 4" xfId="1467"/>
    <cellStyle name="Verknüpfte Zelle" xfId="1468"/>
    <cellStyle name="Warnender Text" xfId="1469"/>
    <cellStyle name="Warning Text 2" xfId="1471"/>
    <cellStyle name="Warning Text 2 2" xfId="1472"/>
    <cellStyle name="Warning Text 3" xfId="1473"/>
    <cellStyle name="Warning Text 4" xfId="1474"/>
    <cellStyle name="Warning Text 5" xfId="1470"/>
    <cellStyle name="Zelle überprüfen" xfId="1475"/>
    <cellStyle name="標準_Sheet1_S" xfId="1476"/>
  </cellStyles>
  <dxfs count="3">
    <dxf>
      <font>
        <b/>
        <i val="0"/>
        <color rgb="FFFF0000"/>
      </font>
    </dxf>
    <dxf>
      <font>
        <b/>
        <i val="0"/>
        <color rgb="FFFF0000"/>
      </font>
    </dxf>
    <dxf>
      <font>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1971675</xdr:colOff>
      <xdr:row>0</xdr:row>
      <xdr:rowOff>557839</xdr:rowOff>
    </xdr:to>
    <xdr:pic>
      <xdr:nvPicPr>
        <xdr:cNvPr id="2" name="Picture 1" descr="MLOGO_red_3cmykp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971675" cy="5578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2:J22"/>
  <sheetViews>
    <sheetView tabSelected="1" topLeftCell="B1" workbookViewId="0">
      <selection activeCell="B4" sqref="B4"/>
    </sheetView>
  </sheetViews>
  <sheetFormatPr defaultRowHeight="15"/>
  <cols>
    <col min="2" max="2" width="30" bestFit="1" customWidth="1"/>
    <col min="3" max="3" width="20" bestFit="1" customWidth="1"/>
    <col min="4" max="4" width="17.7109375" customWidth="1"/>
    <col min="5" max="5" width="21.140625" customWidth="1"/>
    <col min="7" max="7" width="30" bestFit="1" customWidth="1"/>
    <col min="8" max="8" width="14.140625" bestFit="1" customWidth="1"/>
    <col min="9" max="9" width="13.85546875" customWidth="1"/>
    <col min="10" max="10" width="13.5703125" bestFit="1" customWidth="1"/>
  </cols>
  <sheetData>
    <row r="2" spans="2:10" ht="30.75" customHeight="1" thickBot="1">
      <c r="B2" s="125" t="s">
        <v>375</v>
      </c>
      <c r="C2" s="126"/>
      <c r="D2" s="126"/>
      <c r="E2" s="127"/>
      <c r="G2" s="125" t="s">
        <v>391</v>
      </c>
      <c r="H2" s="126"/>
      <c r="I2" s="126"/>
      <c r="J2" s="127"/>
    </row>
    <row r="3" spans="2:10" ht="72.75" customHeight="1" thickBot="1">
      <c r="B3" s="106" t="s">
        <v>376</v>
      </c>
      <c r="C3" s="106" t="s">
        <v>377</v>
      </c>
      <c r="D3" s="106" t="s">
        <v>378</v>
      </c>
      <c r="E3" s="106" t="s">
        <v>379</v>
      </c>
      <c r="G3" s="106" t="s">
        <v>376</v>
      </c>
      <c r="H3" s="106" t="s">
        <v>377</v>
      </c>
      <c r="I3" s="106" t="s">
        <v>378</v>
      </c>
      <c r="J3" s="106" t="s">
        <v>379</v>
      </c>
    </row>
    <row r="4" spans="2:10">
      <c r="B4" s="107" t="s">
        <v>134</v>
      </c>
      <c r="C4" s="107" t="s">
        <v>380</v>
      </c>
      <c r="D4" s="107" t="s">
        <v>381</v>
      </c>
      <c r="E4" s="105" t="str">
        <f>IF('Fund Information'!C5&lt;&gt;"","X"," ")</f>
        <v xml:space="preserve"> </v>
      </c>
      <c r="G4" s="107" t="s">
        <v>41</v>
      </c>
      <c r="H4" s="107" t="s">
        <v>392</v>
      </c>
      <c r="I4" s="107" t="s">
        <v>384</v>
      </c>
      <c r="J4" s="1" t="str">
        <f>IF('Share Class Information'!E5&lt;&gt;"","X"," ")</f>
        <v xml:space="preserve"> </v>
      </c>
    </row>
    <row r="5" spans="2:10" ht="15" customHeight="1">
      <c r="B5" s="107" t="s">
        <v>352</v>
      </c>
      <c r="C5" s="107" t="s">
        <v>380</v>
      </c>
      <c r="D5" s="107" t="s">
        <v>382</v>
      </c>
      <c r="E5" s="105" t="str">
        <f>IF('Fund Information'!D5&lt;&gt;"","X"," ")</f>
        <v xml:space="preserve"> </v>
      </c>
      <c r="G5" s="107" t="s">
        <v>42</v>
      </c>
      <c r="H5" s="107" t="s">
        <v>392</v>
      </c>
      <c r="I5" s="107" t="s">
        <v>396</v>
      </c>
      <c r="J5" s="1" t="str">
        <f>IF('Share Class Information'!F5&lt;&gt;"","X"," ")</f>
        <v xml:space="preserve"> </v>
      </c>
    </row>
    <row r="6" spans="2:10" ht="15" customHeight="1">
      <c r="B6" s="107" t="s">
        <v>18</v>
      </c>
      <c r="C6" s="107" t="s">
        <v>380</v>
      </c>
      <c r="D6" s="107" t="s">
        <v>396</v>
      </c>
      <c r="E6" s="105" t="str">
        <f>IF('Fund Information'!F5&lt;&gt;"","X"," ")</f>
        <v xml:space="preserve"> </v>
      </c>
      <c r="G6" s="107" t="s">
        <v>364</v>
      </c>
      <c r="H6" s="107" t="s">
        <v>392</v>
      </c>
      <c r="I6" s="107" t="s">
        <v>387</v>
      </c>
      <c r="J6" s="1" t="str">
        <f>IF('Share Class Information'!H5&lt;&gt;"","X"," ")</f>
        <v xml:space="preserve"> </v>
      </c>
    </row>
    <row r="7" spans="2:10">
      <c r="B7" s="107" t="s">
        <v>383</v>
      </c>
      <c r="C7" s="107" t="s">
        <v>380</v>
      </c>
      <c r="D7" s="107" t="s">
        <v>386</v>
      </c>
      <c r="E7" s="105" t="str">
        <f>IF('Fund Information'!G5&lt;&gt;"","X"," ")</f>
        <v xml:space="preserve"> </v>
      </c>
      <c r="G7" s="107" t="s">
        <v>362</v>
      </c>
      <c r="H7" s="107" t="s">
        <v>392</v>
      </c>
      <c r="I7" s="107" t="s">
        <v>388</v>
      </c>
      <c r="J7" s="1" t="str">
        <f>IF('Share Class Information'!I5&lt;&gt;"","X"," ")</f>
        <v xml:space="preserve"> </v>
      </c>
    </row>
    <row r="8" spans="2:10">
      <c r="B8" s="107" t="s">
        <v>355</v>
      </c>
      <c r="C8" s="107" t="s">
        <v>380</v>
      </c>
      <c r="D8" s="107" t="s">
        <v>397</v>
      </c>
      <c r="E8" s="105" t="str">
        <f>IF('Fund Information'!L5&lt;&gt;"","X"," ")</f>
        <v xml:space="preserve"> </v>
      </c>
      <c r="G8" s="107" t="s">
        <v>373</v>
      </c>
      <c r="H8" s="107" t="s">
        <v>392</v>
      </c>
      <c r="I8" s="107" t="s">
        <v>389</v>
      </c>
      <c r="J8" s="1" t="str">
        <f>IF('Share Class Information'!J5&lt;&gt;"","X"," ")</f>
        <v xml:space="preserve"> </v>
      </c>
    </row>
    <row r="9" spans="2:10">
      <c r="B9" s="107" t="s">
        <v>21</v>
      </c>
      <c r="C9" s="107" t="s">
        <v>380</v>
      </c>
      <c r="D9" s="107" t="s">
        <v>389</v>
      </c>
      <c r="E9" s="105" t="str">
        <f>IF('Fund Information'!J5&lt;&gt;"","X"," ")</f>
        <v xml:space="preserve"> </v>
      </c>
      <c r="G9" s="107" t="s">
        <v>372</v>
      </c>
      <c r="H9" s="107" t="s">
        <v>392</v>
      </c>
      <c r="I9" s="107" t="s">
        <v>398</v>
      </c>
      <c r="J9" s="1" t="str">
        <f>IF('Share Class Information'!K5&lt;&gt;"","X"," ")</f>
        <v xml:space="preserve"> </v>
      </c>
    </row>
    <row r="10" spans="2:10" ht="27" customHeight="1">
      <c r="B10" s="107" t="s">
        <v>76</v>
      </c>
      <c r="C10" s="107" t="s">
        <v>390</v>
      </c>
      <c r="D10" s="107" t="s">
        <v>381</v>
      </c>
      <c r="E10" s="1" t="str">
        <f>IF('Manager Information'!C5&lt;&gt;"","X"," ")</f>
        <v xml:space="preserve"> </v>
      </c>
      <c r="G10" s="107" t="s">
        <v>393</v>
      </c>
      <c r="H10" s="107" t="s">
        <v>392</v>
      </c>
      <c r="I10" s="107" t="s">
        <v>382</v>
      </c>
      <c r="J10" s="1" t="str">
        <f>IF('Share Class Information'!D5&lt;&gt;"","X"," ")</f>
        <v xml:space="preserve"> </v>
      </c>
    </row>
    <row r="11" spans="2:10" ht="18" customHeight="1">
      <c r="B11" s="107" t="s">
        <v>77</v>
      </c>
      <c r="C11" s="107" t="s">
        <v>390</v>
      </c>
      <c r="D11" s="107" t="s">
        <v>382</v>
      </c>
      <c r="E11" s="1" t="str">
        <f>IF('Manager Information'!D5&lt;&gt;"","X"," ")</f>
        <v xml:space="preserve"> </v>
      </c>
    </row>
    <row r="12" spans="2:10">
      <c r="B12" s="107" t="s">
        <v>370</v>
      </c>
      <c r="C12" s="107" t="s">
        <v>390</v>
      </c>
      <c r="D12" s="107" t="s">
        <v>384</v>
      </c>
      <c r="E12" s="1" t="str">
        <f>IF('Manager Information'!E5&lt;&gt;"","X"," ")</f>
        <v xml:space="preserve"> </v>
      </c>
    </row>
    <row r="13" spans="2:10">
      <c r="B13" s="107" t="s">
        <v>371</v>
      </c>
      <c r="C13" s="107" t="s">
        <v>390</v>
      </c>
      <c r="D13" s="107" t="s">
        <v>396</v>
      </c>
      <c r="E13" s="1" t="str">
        <f>IF('Manager Information'!F5&lt;&gt;"","X"," ")</f>
        <v xml:space="preserve"> </v>
      </c>
    </row>
    <row r="14" spans="2:10">
      <c r="B14" s="107" t="s">
        <v>300</v>
      </c>
      <c r="C14" s="107" t="s">
        <v>390</v>
      </c>
      <c r="D14" s="107" t="s">
        <v>386</v>
      </c>
      <c r="E14" s="1" t="str">
        <f>IF('Manager Information'!G5&lt;&gt;"","X"," ")</f>
        <v xml:space="preserve"> </v>
      </c>
    </row>
    <row r="15" spans="2:10">
      <c r="B15" s="107" t="s">
        <v>42</v>
      </c>
      <c r="C15" s="107" t="s">
        <v>349</v>
      </c>
      <c r="D15" s="107" t="s">
        <v>396</v>
      </c>
      <c r="E15" s="1" t="str">
        <f>IF('Share Class Information'!F5&lt;&gt;"","X"," ")</f>
        <v xml:space="preserve"> </v>
      </c>
    </row>
    <row r="16" spans="2:10">
      <c r="B16" s="107" t="s">
        <v>364</v>
      </c>
      <c r="C16" s="107" t="s">
        <v>349</v>
      </c>
      <c r="D16" s="107" t="s">
        <v>387</v>
      </c>
      <c r="E16" s="1" t="str">
        <f>IF('Share Class Information'!H5&lt;&gt;"","X"," ")</f>
        <v xml:space="preserve"> </v>
      </c>
    </row>
    <row r="17" spans="2:5">
      <c r="B17" s="107" t="s">
        <v>362</v>
      </c>
      <c r="C17" s="107" t="s">
        <v>349</v>
      </c>
      <c r="D17" s="107" t="s">
        <v>388</v>
      </c>
      <c r="E17" s="1" t="str">
        <f>IF('Share Class Information'!I5&lt;&gt;"","X"," ")</f>
        <v xml:space="preserve"> </v>
      </c>
    </row>
    <row r="18" spans="2:5">
      <c r="B18" s="107" t="s">
        <v>373</v>
      </c>
      <c r="C18" s="107" t="s">
        <v>349</v>
      </c>
      <c r="D18" s="107" t="s">
        <v>389</v>
      </c>
      <c r="E18" s="1" t="str">
        <f>IF('Share Class Information'!J5&lt;&gt;"","X"," ")</f>
        <v xml:space="preserve"> </v>
      </c>
    </row>
    <row r="19" spans="2:5">
      <c r="B19" s="107" t="s">
        <v>372</v>
      </c>
      <c r="C19" s="107" t="s">
        <v>349</v>
      </c>
      <c r="D19" s="107" t="s">
        <v>398</v>
      </c>
      <c r="E19" s="1" t="str">
        <f>IF('Share Class Information'!K5&lt;&gt;"","X"," ")</f>
        <v xml:space="preserve"> </v>
      </c>
    </row>
    <row r="20" spans="2:5" ht="23.25">
      <c r="B20" s="107" t="s">
        <v>393</v>
      </c>
      <c r="C20" s="107" t="s">
        <v>349</v>
      </c>
      <c r="D20" s="107" t="s">
        <v>382</v>
      </c>
      <c r="E20" s="1" t="str">
        <f>IF('Share Class Information'!D5&lt;&gt;"","X"," ")</f>
        <v xml:space="preserve"> </v>
      </c>
    </row>
    <row r="21" spans="2:5" ht="30.75" customHeight="1" thickBot="1">
      <c r="B21" s="125" t="s">
        <v>394</v>
      </c>
      <c r="C21" s="126"/>
      <c r="D21" s="126"/>
      <c r="E21" s="127"/>
    </row>
    <row r="22" spans="2:5">
      <c r="B22" s="107" t="s">
        <v>385</v>
      </c>
      <c r="C22" s="107" t="s">
        <v>380</v>
      </c>
      <c r="D22" s="107" t="s">
        <v>388</v>
      </c>
      <c r="E22" s="1" t="str">
        <f>IF('Fund Information'!I5&lt;&gt;"","X"," ")</f>
        <v xml:space="preserve"> </v>
      </c>
    </row>
  </sheetData>
  <mergeCells count="3">
    <mergeCell ref="B21:E21"/>
    <mergeCell ref="B2:E2"/>
    <mergeCell ref="G2:J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O30"/>
  <sheetViews>
    <sheetView workbookViewId="0">
      <selection activeCell="A5" sqref="A5"/>
    </sheetView>
  </sheetViews>
  <sheetFormatPr defaultRowHeight="15"/>
  <cols>
    <col min="1" max="15" width="25.7109375" customWidth="1"/>
  </cols>
  <sheetData>
    <row r="1" spans="1:15" ht="12.75" customHeight="1">
      <c r="A1" s="9" t="s">
        <v>0</v>
      </c>
      <c r="B1" s="2"/>
      <c r="C1" s="2"/>
      <c r="D1" s="2" t="s">
        <v>1</v>
      </c>
      <c r="E1" s="7"/>
      <c r="F1" s="3" t="s">
        <v>2</v>
      </c>
      <c r="G1" s="3" t="s">
        <v>3</v>
      </c>
      <c r="H1" s="3" t="s">
        <v>4</v>
      </c>
      <c r="I1" s="3">
        <v>255</v>
      </c>
      <c r="J1" s="4" t="s">
        <v>5</v>
      </c>
      <c r="K1" s="13" t="s">
        <v>6</v>
      </c>
      <c r="L1" s="4" t="s">
        <v>7</v>
      </c>
      <c r="M1" s="5">
        <v>28</v>
      </c>
      <c r="N1" s="6" t="b">
        <v>0</v>
      </c>
      <c r="O1" s="6" t="s">
        <v>8</v>
      </c>
    </row>
    <row r="2" spans="1:15" ht="12.75" customHeight="1">
      <c r="A2" s="8"/>
      <c r="B2" s="2"/>
      <c r="C2" s="2"/>
      <c r="D2" s="2" t="s">
        <v>9</v>
      </c>
      <c r="E2" s="7">
        <v>2020</v>
      </c>
      <c r="F2" s="3" t="s">
        <v>2</v>
      </c>
      <c r="G2" s="3" t="s">
        <v>3</v>
      </c>
      <c r="H2" s="3" t="s">
        <v>4</v>
      </c>
      <c r="I2" s="3">
        <v>90</v>
      </c>
      <c r="J2" s="4" t="s">
        <v>10</v>
      </c>
      <c r="K2" s="13" t="s">
        <v>6</v>
      </c>
      <c r="L2" s="4" t="s">
        <v>7</v>
      </c>
      <c r="M2" s="5">
        <v>101</v>
      </c>
      <c r="N2" s="5" t="b">
        <v>1</v>
      </c>
      <c r="O2" s="6" t="s">
        <v>11</v>
      </c>
    </row>
    <row r="3" spans="1:15" ht="12.75" customHeight="1">
      <c r="A3" s="8"/>
      <c r="B3" s="2"/>
      <c r="C3" s="2"/>
      <c r="D3" s="2" t="s">
        <v>12</v>
      </c>
      <c r="E3" s="7" t="s">
        <v>13</v>
      </c>
      <c r="F3" s="3" t="s">
        <v>2</v>
      </c>
      <c r="G3" s="3" t="s">
        <v>3</v>
      </c>
      <c r="H3" s="3" t="s">
        <v>4</v>
      </c>
      <c r="I3" s="3">
        <v>73</v>
      </c>
      <c r="J3" s="4" t="s">
        <v>14</v>
      </c>
      <c r="K3" s="13" t="s">
        <v>6</v>
      </c>
      <c r="L3" s="4" t="s">
        <v>7</v>
      </c>
      <c r="M3" s="5">
        <v>101</v>
      </c>
      <c r="N3" s="5" t="b">
        <v>1</v>
      </c>
      <c r="O3" s="6" t="s">
        <v>8</v>
      </c>
    </row>
    <row r="4" spans="1:15" ht="75" customHeight="1" thickBot="1">
      <c r="A4" s="10" t="s">
        <v>15</v>
      </c>
      <c r="B4" s="10" t="s">
        <v>374</v>
      </c>
      <c r="C4" s="11" t="s">
        <v>395</v>
      </c>
      <c r="D4" s="11" t="s">
        <v>16</v>
      </c>
      <c r="E4" s="10" t="s">
        <v>17</v>
      </c>
      <c r="F4" s="12" t="s">
        <v>18</v>
      </c>
      <c r="G4" s="12" t="s">
        <v>19</v>
      </c>
      <c r="H4" s="10" t="s">
        <v>20</v>
      </c>
      <c r="I4" s="12" t="s">
        <v>367</v>
      </c>
      <c r="J4" s="12" t="s">
        <v>21</v>
      </c>
      <c r="K4" s="14" t="s">
        <v>22</v>
      </c>
      <c r="L4" s="11" t="s">
        <v>23</v>
      </c>
      <c r="M4" s="11" t="s">
        <v>24</v>
      </c>
      <c r="N4" s="10" t="s">
        <v>25</v>
      </c>
      <c r="O4" s="11" t="s">
        <v>368</v>
      </c>
    </row>
    <row r="5" spans="1:15" ht="12.75" customHeight="1">
      <c r="A5" s="18">
        <f>'FundID (Morningstar use only)'!G4</f>
        <v>0</v>
      </c>
      <c r="B5" s="19"/>
      <c r="C5" s="19"/>
      <c r="D5" s="17"/>
      <c r="E5" s="16"/>
      <c r="F5" s="16"/>
      <c r="G5" s="16"/>
      <c r="H5" s="16"/>
      <c r="I5" s="16"/>
      <c r="J5" s="16"/>
      <c r="K5" s="19"/>
      <c r="L5" s="19"/>
      <c r="M5" s="15">
        <f>LEN(K5)</f>
        <v>0</v>
      </c>
      <c r="N5" s="16"/>
      <c r="O5" s="16"/>
    </row>
    <row r="6" spans="1:15" ht="12.75" customHeight="1">
      <c r="A6" s="18">
        <f>'FundID (Morningstar use only)'!G5</f>
        <v>0</v>
      </c>
      <c r="B6" s="19"/>
      <c r="C6" s="19"/>
      <c r="D6" s="17"/>
      <c r="E6" s="16"/>
      <c r="F6" s="16"/>
      <c r="G6" s="16"/>
      <c r="H6" s="16"/>
      <c r="I6" s="16"/>
      <c r="J6" s="16"/>
      <c r="K6" s="16"/>
      <c r="L6" s="16"/>
      <c r="M6" s="15">
        <f>LEN(K6)</f>
        <v>0</v>
      </c>
      <c r="N6" s="16"/>
      <c r="O6" s="16"/>
    </row>
    <row r="7" spans="1:15" ht="12.75" customHeight="1">
      <c r="A7" s="18">
        <f>'FundID (Morningstar use only)'!G6</f>
        <v>0</v>
      </c>
      <c r="B7" s="19"/>
      <c r="C7" s="19"/>
      <c r="D7" s="17"/>
      <c r="E7" s="16"/>
      <c r="F7" s="16"/>
      <c r="G7" s="16"/>
      <c r="H7" s="16"/>
      <c r="I7" s="16"/>
      <c r="J7" s="16"/>
      <c r="K7" s="16"/>
      <c r="L7" s="16"/>
      <c r="M7" s="15">
        <f>LEN(K7)</f>
        <v>0</v>
      </c>
      <c r="N7" s="16"/>
      <c r="O7" s="16"/>
    </row>
    <row r="8" spans="1:15" ht="12.75" customHeight="1">
      <c r="A8" s="18">
        <f>'FundID (Morningstar use only)'!G7</f>
        <v>0</v>
      </c>
      <c r="B8" s="19"/>
      <c r="C8" s="19"/>
      <c r="D8" s="17"/>
      <c r="E8" s="16"/>
      <c r="F8" s="16"/>
      <c r="G8" s="16"/>
      <c r="H8" s="16"/>
      <c r="I8" s="16"/>
      <c r="J8" s="16"/>
      <c r="K8" s="16"/>
      <c r="L8" s="16"/>
      <c r="M8" s="15">
        <f>LEN(K8)</f>
        <v>0</v>
      </c>
      <c r="N8" s="16"/>
      <c r="O8" s="16"/>
    </row>
    <row r="9" spans="1:15" ht="12.75" customHeight="1">
      <c r="A9" s="18">
        <f>'FundID (Morningstar use only)'!G8</f>
        <v>0</v>
      </c>
      <c r="B9" s="19"/>
      <c r="C9" s="115"/>
      <c r="D9" s="19"/>
      <c r="E9" s="17"/>
      <c r="F9" s="16"/>
      <c r="G9" s="16"/>
      <c r="H9" s="16"/>
      <c r="I9" s="16"/>
      <c r="J9" s="16"/>
      <c r="K9" s="16"/>
      <c r="L9" s="16"/>
      <c r="M9" s="15">
        <f t="shared" ref="M9:M30" si="0">LEN(L9)</f>
        <v>0</v>
      </c>
      <c r="N9" s="15"/>
      <c r="O9" s="16"/>
    </row>
    <row r="10" spans="1:15" ht="12.75" customHeight="1">
      <c r="A10" s="18">
        <f>'FundID (Morningstar use only)'!G9</f>
        <v>0</v>
      </c>
      <c r="B10" s="19"/>
      <c r="C10" s="19"/>
      <c r="D10" s="19"/>
      <c r="E10" s="17"/>
      <c r="F10" s="16"/>
      <c r="G10" s="16"/>
      <c r="H10" s="16"/>
      <c r="I10" s="16"/>
      <c r="J10" s="16"/>
      <c r="K10" s="16"/>
      <c r="L10" s="16"/>
      <c r="M10" s="15">
        <f t="shared" si="0"/>
        <v>0</v>
      </c>
      <c r="N10" s="15"/>
      <c r="O10" s="16"/>
    </row>
    <row r="11" spans="1:15" ht="12.75" customHeight="1">
      <c r="A11" s="18">
        <f>'FundID (Morningstar use only)'!G10</f>
        <v>0</v>
      </c>
      <c r="B11" s="19"/>
      <c r="C11" s="19"/>
      <c r="D11" s="19"/>
      <c r="E11" s="17"/>
      <c r="F11" s="16"/>
      <c r="G11" s="16"/>
      <c r="H11" s="16"/>
      <c r="I11" s="16"/>
      <c r="J11" s="16"/>
      <c r="K11" s="16"/>
      <c r="L11" s="16"/>
      <c r="M11" s="15">
        <f t="shared" si="0"/>
        <v>0</v>
      </c>
      <c r="N11" s="15"/>
      <c r="O11" s="16"/>
    </row>
    <row r="12" spans="1:15" ht="12.75" customHeight="1">
      <c r="A12" s="18">
        <f>'FundID (Morningstar use only)'!G11</f>
        <v>0</v>
      </c>
      <c r="B12" s="19"/>
      <c r="C12" s="19"/>
      <c r="D12" s="19"/>
      <c r="E12" s="17"/>
      <c r="F12" s="16"/>
      <c r="G12" s="16"/>
      <c r="H12" s="16"/>
      <c r="I12" s="16"/>
      <c r="J12" s="16"/>
      <c r="K12" s="16"/>
      <c r="L12" s="16"/>
      <c r="M12" s="15">
        <f t="shared" si="0"/>
        <v>0</v>
      </c>
      <c r="N12" s="15"/>
      <c r="O12" s="16"/>
    </row>
    <row r="13" spans="1:15" ht="12.75" customHeight="1">
      <c r="A13" s="18">
        <f>'FundID (Morningstar use only)'!G12</f>
        <v>0</v>
      </c>
      <c r="B13" s="19"/>
      <c r="C13" s="19"/>
      <c r="D13" s="19"/>
      <c r="E13" s="17"/>
      <c r="F13" s="16"/>
      <c r="G13" s="16"/>
      <c r="H13" s="16"/>
      <c r="I13" s="16"/>
      <c r="J13" s="16"/>
      <c r="K13" s="16"/>
      <c r="L13" s="16"/>
      <c r="M13" s="15">
        <f t="shared" si="0"/>
        <v>0</v>
      </c>
      <c r="N13" s="15"/>
      <c r="O13" s="16"/>
    </row>
    <row r="14" spans="1:15" ht="12.75" customHeight="1">
      <c r="A14" s="18"/>
      <c r="B14" s="19"/>
      <c r="C14" s="19"/>
      <c r="D14" s="19"/>
      <c r="E14" s="17"/>
      <c r="F14" s="16"/>
      <c r="G14" s="16"/>
      <c r="H14" s="16"/>
      <c r="I14" s="16"/>
      <c r="J14" s="16"/>
      <c r="K14" s="16"/>
      <c r="L14" s="16"/>
      <c r="M14" s="15">
        <f t="shared" si="0"/>
        <v>0</v>
      </c>
      <c r="N14" s="15"/>
      <c r="O14" s="16"/>
    </row>
    <row r="15" spans="1:15" ht="12.75" customHeight="1">
      <c r="A15" s="18"/>
      <c r="B15" s="19"/>
      <c r="C15" s="19"/>
      <c r="D15" s="19"/>
      <c r="E15" s="17"/>
      <c r="F15" s="16"/>
      <c r="G15" s="16"/>
      <c r="H15" s="16"/>
      <c r="I15" s="16"/>
      <c r="J15" s="16"/>
      <c r="K15" s="16"/>
      <c r="L15" s="16"/>
      <c r="M15" s="15">
        <f t="shared" si="0"/>
        <v>0</v>
      </c>
      <c r="N15" s="15"/>
      <c r="O15" s="16"/>
    </row>
    <row r="16" spans="1:15" ht="12.75" customHeight="1">
      <c r="A16" s="18"/>
      <c r="B16" s="19"/>
      <c r="C16" s="19"/>
      <c r="D16" s="19"/>
      <c r="E16" s="17"/>
      <c r="F16" s="16"/>
      <c r="G16" s="16"/>
      <c r="H16" s="16"/>
      <c r="I16" s="16"/>
      <c r="J16" s="16"/>
      <c r="K16" s="16"/>
      <c r="L16" s="16"/>
      <c r="M16" s="15">
        <f t="shared" si="0"/>
        <v>0</v>
      </c>
      <c r="N16" s="15"/>
      <c r="O16" s="16"/>
    </row>
    <row r="17" spans="1:15" ht="12.75" customHeight="1">
      <c r="A17" s="18"/>
      <c r="B17" s="19"/>
      <c r="C17" s="19"/>
      <c r="D17" s="19"/>
      <c r="E17" s="17"/>
      <c r="F17" s="16"/>
      <c r="G17" s="16"/>
      <c r="H17" s="16"/>
      <c r="I17" s="16"/>
      <c r="J17" s="16"/>
      <c r="K17" s="16"/>
      <c r="L17" s="16"/>
      <c r="M17" s="15">
        <f t="shared" si="0"/>
        <v>0</v>
      </c>
      <c r="N17" s="15"/>
      <c r="O17" s="16"/>
    </row>
    <row r="18" spans="1:15" ht="12.75" customHeight="1">
      <c r="A18" s="18"/>
      <c r="B18" s="19"/>
      <c r="C18" s="19"/>
      <c r="D18" s="19"/>
      <c r="E18" s="17"/>
      <c r="F18" s="16"/>
      <c r="G18" s="16"/>
      <c r="H18" s="16"/>
      <c r="I18" s="16"/>
      <c r="J18" s="16"/>
      <c r="K18" s="16"/>
      <c r="L18" s="16"/>
      <c r="M18" s="15">
        <f t="shared" si="0"/>
        <v>0</v>
      </c>
      <c r="N18" s="15"/>
      <c r="O18" s="16"/>
    </row>
    <row r="19" spans="1:15" ht="12.75" customHeight="1">
      <c r="A19" s="18"/>
      <c r="B19" s="19"/>
      <c r="C19" s="19"/>
      <c r="D19" s="19"/>
      <c r="E19" s="17"/>
      <c r="F19" s="16"/>
      <c r="G19" s="16"/>
      <c r="H19" s="16"/>
      <c r="I19" s="16"/>
      <c r="J19" s="16"/>
      <c r="K19" s="16"/>
      <c r="L19" s="16"/>
      <c r="M19" s="15">
        <f t="shared" si="0"/>
        <v>0</v>
      </c>
      <c r="N19" s="15"/>
      <c r="O19" s="16"/>
    </row>
    <row r="20" spans="1:15" ht="12.75" customHeight="1">
      <c r="A20" s="18"/>
      <c r="B20" s="19"/>
      <c r="C20" s="19"/>
      <c r="D20" s="19"/>
      <c r="E20" s="17"/>
      <c r="F20" s="16"/>
      <c r="G20" s="16"/>
      <c r="H20" s="16"/>
      <c r="I20" s="16"/>
      <c r="J20" s="16"/>
      <c r="K20" s="16"/>
      <c r="L20" s="16"/>
      <c r="M20" s="15">
        <f t="shared" si="0"/>
        <v>0</v>
      </c>
      <c r="N20" s="15"/>
      <c r="O20" s="16"/>
    </row>
    <row r="21" spans="1:15" ht="12.75" customHeight="1">
      <c r="A21" s="18"/>
      <c r="B21" s="19"/>
      <c r="C21" s="19"/>
      <c r="D21" s="19"/>
      <c r="E21" s="17"/>
      <c r="F21" s="16"/>
      <c r="G21" s="16"/>
      <c r="H21" s="16"/>
      <c r="I21" s="16"/>
      <c r="J21" s="16"/>
      <c r="K21" s="16"/>
      <c r="L21" s="16"/>
      <c r="M21" s="15">
        <f t="shared" si="0"/>
        <v>0</v>
      </c>
      <c r="N21" s="15"/>
      <c r="O21" s="16"/>
    </row>
    <row r="22" spans="1:15" ht="12.75" customHeight="1">
      <c r="A22" s="18"/>
      <c r="B22" s="19"/>
      <c r="C22" s="19"/>
      <c r="D22" s="19"/>
      <c r="E22" s="17"/>
      <c r="F22" s="16"/>
      <c r="G22" s="16"/>
      <c r="H22" s="16"/>
      <c r="I22" s="16"/>
      <c r="J22" s="16"/>
      <c r="K22" s="16"/>
      <c r="L22" s="16"/>
      <c r="M22" s="15">
        <f t="shared" si="0"/>
        <v>0</v>
      </c>
      <c r="N22" s="15"/>
      <c r="O22" s="16"/>
    </row>
    <row r="23" spans="1:15" ht="12.75" customHeight="1">
      <c r="A23" s="18"/>
      <c r="B23" s="19"/>
      <c r="C23" s="19"/>
      <c r="D23" s="19"/>
      <c r="E23" s="17"/>
      <c r="F23" s="16"/>
      <c r="G23" s="16"/>
      <c r="H23" s="16"/>
      <c r="I23" s="16"/>
      <c r="J23" s="16"/>
      <c r="K23" s="16"/>
      <c r="L23" s="16"/>
      <c r="M23" s="15">
        <f t="shared" si="0"/>
        <v>0</v>
      </c>
      <c r="N23" s="15"/>
      <c r="O23" s="16"/>
    </row>
    <row r="24" spans="1:15" ht="12.75" customHeight="1">
      <c r="A24" s="18"/>
      <c r="B24" s="19"/>
      <c r="C24" s="19"/>
      <c r="D24" s="19"/>
      <c r="E24" s="17"/>
      <c r="F24" s="16"/>
      <c r="G24" s="16"/>
      <c r="H24" s="16"/>
      <c r="I24" s="16"/>
      <c r="J24" s="16"/>
      <c r="K24" s="16"/>
      <c r="L24" s="16"/>
      <c r="M24" s="15">
        <f t="shared" si="0"/>
        <v>0</v>
      </c>
      <c r="N24" s="15"/>
      <c r="O24" s="16"/>
    </row>
    <row r="25" spans="1:15" ht="12.75" customHeight="1">
      <c r="A25" s="18"/>
      <c r="B25" s="19"/>
      <c r="C25" s="19"/>
      <c r="D25" s="19"/>
      <c r="E25" s="17"/>
      <c r="F25" s="16"/>
      <c r="G25" s="16"/>
      <c r="H25" s="16"/>
      <c r="I25" s="16"/>
      <c r="J25" s="16"/>
      <c r="K25" s="16"/>
      <c r="L25" s="16"/>
      <c r="M25" s="15">
        <f t="shared" si="0"/>
        <v>0</v>
      </c>
      <c r="N25" s="15"/>
      <c r="O25" s="16"/>
    </row>
    <row r="26" spans="1:15" ht="12.75" customHeight="1">
      <c r="A26" s="18"/>
      <c r="B26" s="19"/>
      <c r="C26" s="19"/>
      <c r="D26" s="19"/>
      <c r="E26" s="17"/>
      <c r="F26" s="16"/>
      <c r="G26" s="16"/>
      <c r="H26" s="16"/>
      <c r="I26" s="16"/>
      <c r="J26" s="16"/>
      <c r="K26" s="16"/>
      <c r="L26" s="16"/>
      <c r="M26" s="15">
        <f t="shared" si="0"/>
        <v>0</v>
      </c>
      <c r="N26" s="15"/>
      <c r="O26" s="16"/>
    </row>
    <row r="27" spans="1:15" ht="12.75" customHeight="1">
      <c r="A27" s="18"/>
      <c r="B27" s="19"/>
      <c r="C27" s="19"/>
      <c r="D27" s="19"/>
      <c r="E27" s="17"/>
      <c r="F27" s="16"/>
      <c r="G27" s="16"/>
      <c r="H27" s="16"/>
      <c r="I27" s="16"/>
      <c r="J27" s="16"/>
      <c r="K27" s="16"/>
      <c r="L27" s="16"/>
      <c r="M27" s="15">
        <f t="shared" si="0"/>
        <v>0</v>
      </c>
      <c r="N27" s="15"/>
      <c r="O27" s="16"/>
    </row>
    <row r="28" spans="1:15" ht="12.75" customHeight="1">
      <c r="A28" s="18"/>
      <c r="B28" s="19"/>
      <c r="C28" s="19"/>
      <c r="D28" s="19"/>
      <c r="E28" s="17"/>
      <c r="F28" s="16"/>
      <c r="G28" s="16"/>
      <c r="H28" s="16"/>
      <c r="I28" s="16"/>
      <c r="J28" s="16"/>
      <c r="K28" s="16"/>
      <c r="L28" s="16"/>
      <c r="M28" s="15">
        <f t="shared" si="0"/>
        <v>0</v>
      </c>
      <c r="N28" s="15"/>
      <c r="O28" s="16"/>
    </row>
    <row r="29" spans="1:15" ht="12.75" customHeight="1">
      <c r="A29" s="18"/>
      <c r="B29" s="19"/>
      <c r="C29" s="19"/>
      <c r="D29" s="19"/>
      <c r="E29" s="17"/>
      <c r="F29" s="16"/>
      <c r="G29" s="16"/>
      <c r="H29" s="16"/>
      <c r="I29" s="16"/>
      <c r="J29" s="16"/>
      <c r="K29" s="16"/>
      <c r="L29" s="16"/>
      <c r="M29" s="15">
        <f t="shared" si="0"/>
        <v>0</v>
      </c>
      <c r="N29" s="15"/>
      <c r="O29" s="16"/>
    </row>
    <row r="30" spans="1:15" ht="12.75" customHeight="1">
      <c r="A30" s="18"/>
      <c r="B30" s="19"/>
      <c r="C30" s="19"/>
      <c r="D30" s="19"/>
      <c r="E30" s="17"/>
      <c r="F30" s="16"/>
      <c r="G30" s="16"/>
      <c r="H30" s="16"/>
      <c r="I30" s="16"/>
      <c r="J30" s="16"/>
      <c r="K30" s="16"/>
      <c r="L30" s="16"/>
      <c r="M30" s="15">
        <f t="shared" si="0"/>
        <v>0</v>
      </c>
      <c r="N30" s="15"/>
      <c r="O30" s="16"/>
    </row>
  </sheetData>
  <conditionalFormatting sqref="M5:M30">
    <cfRule type="cellIs" dxfId="2" priority="4" operator="greaterThan">
      <formula>670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7" id="{E6CB00A9-F47A-4768-B35B-C5C0D71A60B2}">
            <xm:f>#REF!&lt;'Share Class Information'!$I$5</xm:f>
            <x14:dxf>
              <font>
                <b/>
                <i val="0"/>
                <color rgb="FFFF0000"/>
              </font>
            </x14:dxf>
          </x14:cfRule>
          <xm:sqref>C9:C30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G30"/>
  <sheetViews>
    <sheetView topLeftCell="A3" workbookViewId="0">
      <selection activeCell="A5" sqref="A5"/>
    </sheetView>
  </sheetViews>
  <sheetFormatPr defaultRowHeight="15"/>
  <cols>
    <col min="1" max="1" width="10.85546875" bestFit="1" customWidth="1"/>
    <col min="2" max="2" width="42.140625" customWidth="1"/>
    <col min="3" max="3" width="20.5703125" customWidth="1"/>
    <col min="4" max="4" width="22.28515625" customWidth="1"/>
    <col min="5" max="7" width="15.7109375" customWidth="1"/>
  </cols>
  <sheetData>
    <row r="1" spans="1:7" ht="12.75" customHeight="1">
      <c r="A1" s="36" t="s">
        <v>0</v>
      </c>
      <c r="B1" s="37" t="s">
        <v>64</v>
      </c>
      <c r="C1" s="39" t="s">
        <v>65</v>
      </c>
      <c r="D1" s="39" t="s">
        <v>66</v>
      </c>
      <c r="E1" s="39" t="s">
        <v>67</v>
      </c>
      <c r="F1" s="40">
        <v>31309</v>
      </c>
      <c r="G1" s="39"/>
    </row>
    <row r="2" spans="1:7" ht="12.75" customHeight="1">
      <c r="A2" s="41"/>
      <c r="B2" s="37" t="s">
        <v>1</v>
      </c>
      <c r="C2" s="39" t="s">
        <v>68</v>
      </c>
      <c r="D2" s="39" t="s">
        <v>69</v>
      </c>
      <c r="E2" s="39" t="s">
        <v>70</v>
      </c>
      <c r="F2" s="40">
        <v>40574</v>
      </c>
      <c r="G2" s="39"/>
    </row>
    <row r="3" spans="1:7" ht="12.75" customHeight="1">
      <c r="A3" s="42"/>
      <c r="B3" s="37" t="s">
        <v>71</v>
      </c>
      <c r="C3" s="39" t="s">
        <v>72</v>
      </c>
      <c r="D3" s="39" t="s">
        <v>72</v>
      </c>
      <c r="E3" s="39"/>
      <c r="F3" s="40">
        <v>38579</v>
      </c>
      <c r="G3" s="39" t="s">
        <v>73</v>
      </c>
    </row>
    <row r="4" spans="1:7" ht="69" customHeight="1" thickBot="1">
      <c r="A4" s="43" t="s">
        <v>74</v>
      </c>
      <c r="B4" s="44" t="s">
        <v>75</v>
      </c>
      <c r="C4" s="44" t="s">
        <v>76</v>
      </c>
      <c r="D4" s="44" t="s">
        <v>77</v>
      </c>
      <c r="E4" s="44" t="s">
        <v>78</v>
      </c>
      <c r="F4" s="44" t="s">
        <v>79</v>
      </c>
      <c r="G4" s="44" t="s">
        <v>80</v>
      </c>
    </row>
    <row r="5" spans="1:7" ht="12.75" customHeight="1">
      <c r="A5" s="35">
        <f>'Fund Information'!A5</f>
        <v>0</v>
      </c>
      <c r="B5" s="34"/>
      <c r="C5" s="34"/>
      <c r="D5" s="34"/>
      <c r="E5" s="34"/>
      <c r="F5" s="117"/>
      <c r="G5" s="34"/>
    </row>
    <row r="6" spans="1:7" ht="12.75" customHeight="1">
      <c r="A6" s="38"/>
      <c r="B6" s="1"/>
      <c r="C6" s="1"/>
      <c r="D6" s="1"/>
      <c r="E6" s="1"/>
      <c r="F6" s="1"/>
      <c r="G6" s="1"/>
    </row>
    <row r="7" spans="1:7" ht="12.75" customHeight="1">
      <c r="A7" s="38"/>
      <c r="B7" s="1"/>
      <c r="C7" s="1"/>
      <c r="D7" s="1"/>
      <c r="E7" s="1"/>
      <c r="F7" s="1"/>
      <c r="G7" s="1"/>
    </row>
    <row r="8" spans="1:7" ht="12.75" customHeight="1">
      <c r="A8" s="38"/>
      <c r="B8" s="1"/>
      <c r="C8" s="1"/>
      <c r="D8" s="1"/>
      <c r="E8" s="1"/>
      <c r="F8" s="1"/>
      <c r="G8" s="1"/>
    </row>
    <row r="9" spans="1:7" ht="12.75" customHeight="1">
      <c r="A9" s="38"/>
      <c r="B9" s="1"/>
      <c r="C9" s="1"/>
      <c r="D9" s="1"/>
      <c r="E9" s="1"/>
      <c r="F9" s="1"/>
      <c r="G9" s="1"/>
    </row>
    <row r="10" spans="1:7" ht="12.75" customHeight="1">
      <c r="A10" s="38"/>
      <c r="B10" s="1"/>
      <c r="C10" s="1"/>
      <c r="D10" s="1"/>
      <c r="E10" s="1"/>
      <c r="F10" s="1"/>
      <c r="G10" s="1"/>
    </row>
    <row r="11" spans="1:7" ht="12.75" customHeight="1">
      <c r="A11" s="38"/>
      <c r="B11" s="1"/>
      <c r="C11" s="1"/>
      <c r="D11" s="1"/>
      <c r="E11" s="1"/>
      <c r="F11" s="1"/>
      <c r="G11" s="1"/>
    </row>
    <row r="12" spans="1:7" ht="12.75" customHeight="1">
      <c r="A12" s="38"/>
      <c r="B12" s="1"/>
      <c r="C12" s="1"/>
      <c r="D12" s="1"/>
      <c r="E12" s="1"/>
      <c r="F12" s="1"/>
      <c r="G12" s="1"/>
    </row>
    <row r="13" spans="1:7" ht="12.75" customHeight="1">
      <c r="A13" s="38"/>
      <c r="B13" s="1"/>
      <c r="C13" s="1"/>
      <c r="D13" s="1"/>
      <c r="E13" s="1"/>
      <c r="F13" s="1"/>
      <c r="G13" s="1"/>
    </row>
    <row r="14" spans="1:7" ht="12.75" customHeight="1">
      <c r="A14" s="38"/>
      <c r="B14" s="1"/>
      <c r="C14" s="1"/>
      <c r="D14" s="1"/>
      <c r="E14" s="1"/>
      <c r="F14" s="1"/>
      <c r="G14" s="1"/>
    </row>
    <row r="15" spans="1:7" ht="12.75" customHeight="1">
      <c r="A15" s="38"/>
      <c r="B15" s="1"/>
      <c r="C15" s="1"/>
      <c r="D15" s="1"/>
      <c r="E15" s="1"/>
      <c r="F15" s="1"/>
      <c r="G15" s="1"/>
    </row>
    <row r="16" spans="1:7" ht="12.75" customHeight="1">
      <c r="A16" s="38"/>
      <c r="B16" s="1"/>
      <c r="C16" s="1"/>
      <c r="D16" s="1"/>
      <c r="E16" s="1"/>
      <c r="F16" s="1"/>
      <c r="G16" s="1"/>
    </row>
    <row r="17" spans="1:7" ht="12.75" customHeight="1">
      <c r="A17" s="38"/>
      <c r="B17" s="1"/>
      <c r="C17" s="1"/>
      <c r="D17" s="1"/>
      <c r="E17" s="1"/>
      <c r="F17" s="1"/>
      <c r="G17" s="1"/>
    </row>
    <row r="18" spans="1:7" ht="12.75" customHeight="1">
      <c r="A18" s="38"/>
      <c r="B18" s="1"/>
      <c r="C18" s="1"/>
      <c r="D18" s="1"/>
      <c r="E18" s="1"/>
      <c r="F18" s="1"/>
      <c r="G18" s="1"/>
    </row>
    <row r="19" spans="1:7" ht="12.75" customHeight="1">
      <c r="A19" s="38"/>
      <c r="B19" s="1"/>
      <c r="C19" s="1"/>
      <c r="D19" s="1"/>
      <c r="E19" s="1"/>
      <c r="F19" s="1"/>
      <c r="G19" s="1"/>
    </row>
    <row r="20" spans="1:7" ht="12.75" customHeight="1">
      <c r="A20" s="38"/>
      <c r="B20" s="1"/>
      <c r="C20" s="1"/>
      <c r="D20" s="1"/>
      <c r="E20" s="1"/>
      <c r="F20" s="1"/>
      <c r="G20" s="1"/>
    </row>
    <row r="21" spans="1:7" ht="12.75" customHeight="1">
      <c r="A21" s="38"/>
      <c r="B21" s="1"/>
      <c r="C21" s="1"/>
      <c r="D21" s="1"/>
      <c r="E21" s="1"/>
      <c r="F21" s="1"/>
      <c r="G21" s="1"/>
    </row>
    <row r="22" spans="1:7" ht="12.75" customHeight="1">
      <c r="A22" s="38"/>
      <c r="B22" s="1"/>
      <c r="C22" s="1"/>
      <c r="D22" s="1"/>
      <c r="E22" s="1"/>
      <c r="F22" s="1"/>
      <c r="G22" s="1"/>
    </row>
    <row r="23" spans="1:7" ht="12.75" customHeight="1">
      <c r="A23" s="38"/>
      <c r="B23" s="1"/>
      <c r="C23" s="1"/>
      <c r="D23" s="1"/>
      <c r="E23" s="1"/>
      <c r="F23" s="1"/>
      <c r="G23" s="1"/>
    </row>
    <row r="24" spans="1:7" ht="12.75" customHeight="1">
      <c r="A24" s="38"/>
      <c r="B24" s="1"/>
      <c r="C24" s="1"/>
      <c r="D24" s="1"/>
      <c r="E24" s="1"/>
      <c r="F24" s="1"/>
      <c r="G24" s="1"/>
    </row>
    <row r="25" spans="1:7" ht="12.75" customHeight="1">
      <c r="A25" s="38"/>
      <c r="B25" s="1"/>
      <c r="C25" s="1"/>
      <c r="D25" s="1"/>
      <c r="E25" s="1"/>
      <c r="F25" s="1"/>
      <c r="G25" s="1"/>
    </row>
    <row r="26" spans="1:7" ht="12.75" customHeight="1">
      <c r="A26" s="38"/>
      <c r="B26" s="1"/>
      <c r="C26" s="1"/>
      <c r="D26" s="1"/>
      <c r="E26" s="1"/>
      <c r="F26" s="1"/>
      <c r="G26" s="1"/>
    </row>
    <row r="27" spans="1:7" ht="12.75" customHeight="1">
      <c r="A27" s="38"/>
      <c r="B27" s="1"/>
      <c r="C27" s="1"/>
      <c r="D27" s="1"/>
      <c r="E27" s="1"/>
      <c r="F27" s="1"/>
      <c r="G27" s="1"/>
    </row>
    <row r="28" spans="1:7" ht="12.75" customHeight="1">
      <c r="A28" s="38"/>
      <c r="B28" s="1"/>
      <c r="C28" s="1"/>
      <c r="D28" s="1"/>
      <c r="E28" s="1"/>
      <c r="F28" s="1"/>
      <c r="G28" s="1"/>
    </row>
    <row r="29" spans="1:7" ht="12.75" customHeight="1">
      <c r="A29" s="38"/>
      <c r="B29" s="1"/>
      <c r="C29" s="1"/>
      <c r="D29" s="1"/>
      <c r="E29" s="1"/>
      <c r="F29" s="1"/>
      <c r="G29" s="1"/>
    </row>
    <row r="30" spans="1:7" ht="12.75" customHeight="1">
      <c r="A30" s="38"/>
      <c r="B30" s="1"/>
      <c r="C30" s="1"/>
      <c r="D30" s="1"/>
      <c r="E30" s="1"/>
      <c r="F30" s="1"/>
      <c r="G30" s="1"/>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5B2751F3-D995-4BE0-BDE5-4377534FE793}">
            <xm:f>$F$5&lt;'Share Class Information'!$I$5</xm:f>
            <x14:dxf/>
          </x14:cfRule>
          <xm:sqref>F5:F30</xm:sqref>
        </x14:conditionalFormatting>
        <x14:conditionalFormatting xmlns:xm="http://schemas.microsoft.com/office/excel/2006/main">
          <x14:cfRule type="expression" priority="1" id="{67509A43-E1C3-40FE-A893-E3E991BC64E6}">
            <xm:f>$F$5&lt;'Share Class Information'!$I$5</xm:f>
            <x14:dxf>
              <font>
                <b/>
                <i val="0"/>
                <color rgb="FFFF0000"/>
              </font>
            </x14:dxf>
          </x14:cfRule>
          <xm:sqref>F5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C30"/>
  <sheetViews>
    <sheetView workbookViewId="0">
      <selection activeCell="A5" sqref="A5"/>
    </sheetView>
  </sheetViews>
  <sheetFormatPr defaultRowHeight="15"/>
  <cols>
    <col min="1" max="1" width="11.42578125" bestFit="1" customWidth="1"/>
    <col min="2" max="2" width="12.42578125" bestFit="1" customWidth="1"/>
    <col min="3" max="3" width="14.85546875" customWidth="1"/>
    <col min="4" max="4" width="17.85546875" customWidth="1"/>
    <col min="5" max="5" width="35.42578125" customWidth="1"/>
    <col min="6" max="6" width="42.5703125" customWidth="1"/>
    <col min="7" max="7" width="6.5703125" bestFit="1" customWidth="1"/>
    <col min="8" max="8" width="10.140625" customWidth="1"/>
    <col min="9" max="9" width="14" bestFit="1" customWidth="1"/>
    <col min="10" max="10" width="13" customWidth="1"/>
    <col min="11" max="29" width="10.5703125" customWidth="1"/>
  </cols>
  <sheetData>
    <row r="1" spans="1:29" ht="12.75" customHeight="1">
      <c r="A1" s="20" t="s">
        <v>0</v>
      </c>
      <c r="B1" s="20"/>
      <c r="C1" s="95"/>
      <c r="D1" s="22">
        <v>40513</v>
      </c>
      <c r="E1" s="21" t="s">
        <v>26</v>
      </c>
      <c r="F1" s="21" t="s">
        <v>27</v>
      </c>
      <c r="G1" s="21" t="s">
        <v>28</v>
      </c>
      <c r="H1" s="21">
        <v>123456789</v>
      </c>
      <c r="I1" s="22">
        <v>27395</v>
      </c>
      <c r="J1" s="23">
        <v>0.02</v>
      </c>
      <c r="K1" s="23"/>
      <c r="L1" s="24">
        <v>0</v>
      </c>
      <c r="M1" s="24">
        <v>0</v>
      </c>
      <c r="N1" s="21" t="s">
        <v>29</v>
      </c>
      <c r="O1" s="21">
        <v>0</v>
      </c>
      <c r="P1" s="21" t="s">
        <v>30</v>
      </c>
      <c r="Q1" s="23">
        <v>0.01</v>
      </c>
      <c r="R1" s="25" t="s">
        <v>31</v>
      </c>
      <c r="S1" s="21" t="s">
        <v>32</v>
      </c>
      <c r="T1" s="26">
        <v>8.0000000000000002E-3</v>
      </c>
      <c r="U1" s="21"/>
      <c r="V1" s="21"/>
      <c r="W1" s="21"/>
      <c r="X1" s="21"/>
      <c r="Y1" s="21"/>
      <c r="Z1" s="21"/>
      <c r="AA1" s="21"/>
      <c r="AB1" s="21"/>
      <c r="AC1" s="21"/>
    </row>
    <row r="2" spans="1:29" ht="12.75" customHeight="1">
      <c r="A2" s="27"/>
      <c r="B2" s="27"/>
      <c r="C2" s="95"/>
      <c r="D2" s="22">
        <v>33821</v>
      </c>
      <c r="E2" s="21" t="s">
        <v>33</v>
      </c>
      <c r="F2" s="21" t="s">
        <v>34</v>
      </c>
      <c r="G2" s="21" t="s">
        <v>28</v>
      </c>
      <c r="H2" s="21">
        <v>343456789</v>
      </c>
      <c r="I2" s="22">
        <v>27395</v>
      </c>
      <c r="J2" s="23">
        <v>0.02</v>
      </c>
      <c r="K2" s="23"/>
      <c r="L2" s="24">
        <v>0</v>
      </c>
      <c r="M2" s="24">
        <v>0</v>
      </c>
      <c r="N2" s="21" t="s">
        <v>29</v>
      </c>
      <c r="O2" s="21">
        <v>0</v>
      </c>
      <c r="P2" s="21" t="s">
        <v>30</v>
      </c>
      <c r="Q2" s="23">
        <v>0.01</v>
      </c>
      <c r="R2" s="25" t="s">
        <v>31</v>
      </c>
      <c r="S2" s="21" t="s">
        <v>32</v>
      </c>
      <c r="T2" s="26">
        <v>8.0000000000000002E-3</v>
      </c>
      <c r="U2" s="21"/>
      <c r="V2" s="21"/>
      <c r="W2" s="21"/>
      <c r="X2" s="21"/>
      <c r="Y2" s="21"/>
      <c r="Z2" s="21"/>
      <c r="AA2" s="21"/>
      <c r="AB2" s="21"/>
      <c r="AC2" s="21"/>
    </row>
    <row r="3" spans="1:29" ht="12.75" customHeight="1">
      <c r="A3" s="28"/>
      <c r="B3" s="29"/>
      <c r="C3" s="131" t="s">
        <v>35</v>
      </c>
      <c r="D3" s="129"/>
      <c r="E3" s="129"/>
      <c r="F3" s="129"/>
      <c r="G3" s="129"/>
      <c r="H3" s="129"/>
      <c r="I3" s="130"/>
      <c r="J3" s="129" t="s">
        <v>36</v>
      </c>
      <c r="K3" s="129"/>
      <c r="L3" s="129"/>
      <c r="M3" s="129"/>
      <c r="N3" s="130"/>
      <c r="O3" s="128" t="s">
        <v>37</v>
      </c>
      <c r="P3" s="128"/>
      <c r="Q3" s="128"/>
      <c r="R3" s="128"/>
      <c r="S3" s="128"/>
      <c r="T3" s="128"/>
      <c r="U3" s="128"/>
      <c r="V3" s="128"/>
      <c r="W3" s="128"/>
      <c r="X3" s="128"/>
      <c r="Y3" s="128"/>
      <c r="Z3" s="128"/>
      <c r="AA3" s="128"/>
      <c r="AB3" s="128"/>
      <c r="AC3" s="128"/>
    </row>
    <row r="4" spans="1:29" ht="68.25">
      <c r="A4" s="33" t="s">
        <v>38</v>
      </c>
      <c r="B4" s="33" t="s">
        <v>39</v>
      </c>
      <c r="C4" s="33" t="s">
        <v>363</v>
      </c>
      <c r="D4" s="30" t="s">
        <v>40</v>
      </c>
      <c r="E4" s="32" t="s">
        <v>41</v>
      </c>
      <c r="F4" s="32" t="s">
        <v>42</v>
      </c>
      <c r="G4" s="33" t="s">
        <v>43</v>
      </c>
      <c r="H4" s="30" t="s">
        <v>364</v>
      </c>
      <c r="I4" s="30" t="s">
        <v>44</v>
      </c>
      <c r="J4" s="30" t="s">
        <v>366</v>
      </c>
      <c r="K4" s="30" t="s">
        <v>365</v>
      </c>
      <c r="L4" s="33" t="s">
        <v>45</v>
      </c>
      <c r="M4" s="33" t="s">
        <v>46</v>
      </c>
      <c r="N4" s="33" t="s">
        <v>48</v>
      </c>
      <c r="O4" s="33" t="s">
        <v>49</v>
      </c>
      <c r="P4" s="33" t="s">
        <v>50</v>
      </c>
      <c r="Q4" s="33" t="s">
        <v>51</v>
      </c>
      <c r="R4" s="33" t="s">
        <v>52</v>
      </c>
      <c r="S4" s="33" t="s">
        <v>53</v>
      </c>
      <c r="T4" s="33" t="s">
        <v>54</v>
      </c>
      <c r="U4" s="33" t="s">
        <v>55</v>
      </c>
      <c r="V4" s="33" t="s">
        <v>56</v>
      </c>
      <c r="W4" s="33" t="s">
        <v>57</v>
      </c>
      <c r="X4" s="33" t="s">
        <v>58</v>
      </c>
      <c r="Y4" s="33" t="s">
        <v>59</v>
      </c>
      <c r="Z4" s="33" t="s">
        <v>60</v>
      </c>
      <c r="AA4" s="33" t="s">
        <v>61</v>
      </c>
      <c r="AB4" s="33" t="s">
        <v>62</v>
      </c>
      <c r="AC4" s="33" t="s">
        <v>63</v>
      </c>
    </row>
    <row r="5" spans="1:29" ht="12.75" customHeight="1">
      <c r="A5" s="31">
        <f>'SecID (Morningstar use only)'!K4</f>
        <v>0</v>
      </c>
      <c r="B5" s="31">
        <f>'SecID (Morningstar use only)'!L4</f>
        <v>0</v>
      </c>
      <c r="C5" s="1"/>
      <c r="D5" s="1"/>
      <c r="E5" s="1"/>
      <c r="F5" s="1"/>
      <c r="G5" s="1"/>
      <c r="H5" s="1"/>
      <c r="I5" s="116"/>
      <c r="J5" s="1"/>
      <c r="K5" s="1"/>
      <c r="L5" s="1"/>
      <c r="M5" s="1"/>
      <c r="N5" s="1"/>
      <c r="O5" s="1"/>
      <c r="P5" s="1"/>
      <c r="Q5" s="1"/>
      <c r="R5" s="1"/>
      <c r="S5" s="1"/>
      <c r="T5" s="1"/>
      <c r="U5" s="1"/>
      <c r="V5" s="1"/>
      <c r="W5" s="1"/>
      <c r="X5" s="1"/>
      <c r="Y5" s="1"/>
      <c r="Z5" s="1"/>
      <c r="AA5" s="1"/>
      <c r="AB5" s="1"/>
      <c r="AC5" s="1"/>
    </row>
    <row r="6" spans="1:29" ht="12.75" customHeight="1">
      <c r="A6" s="31"/>
      <c r="B6" s="31"/>
      <c r="C6" s="1"/>
      <c r="D6" s="1"/>
      <c r="E6" s="1"/>
      <c r="F6" s="1"/>
      <c r="G6" s="1"/>
      <c r="H6" s="1"/>
      <c r="I6" s="116"/>
      <c r="J6" s="1"/>
      <c r="K6" s="1"/>
      <c r="L6" s="1"/>
      <c r="M6" s="1"/>
      <c r="N6" s="1"/>
      <c r="O6" s="1"/>
      <c r="P6" s="1"/>
      <c r="Q6" s="1"/>
      <c r="R6" s="1"/>
      <c r="S6" s="1"/>
      <c r="T6" s="1"/>
      <c r="U6" s="1"/>
      <c r="V6" s="1"/>
      <c r="W6" s="1"/>
      <c r="X6" s="1"/>
      <c r="Y6" s="1"/>
      <c r="Z6" s="1"/>
      <c r="AA6" s="1"/>
      <c r="AB6" s="1"/>
      <c r="AC6" s="1"/>
    </row>
    <row r="7" spans="1:29" ht="12.75" customHeight="1">
      <c r="A7" s="31"/>
      <c r="B7" s="31"/>
      <c r="C7" s="1"/>
      <c r="D7" s="1"/>
      <c r="E7" s="1"/>
      <c r="F7" s="1"/>
      <c r="G7" s="1"/>
      <c r="H7" s="1"/>
      <c r="I7" s="116"/>
      <c r="J7" s="1"/>
      <c r="K7" s="1"/>
      <c r="L7" s="1"/>
      <c r="M7" s="1"/>
      <c r="N7" s="1"/>
      <c r="O7" s="1"/>
      <c r="P7" s="1"/>
      <c r="Q7" s="1"/>
      <c r="R7" s="1"/>
      <c r="S7" s="1"/>
      <c r="T7" s="1"/>
      <c r="U7" s="1"/>
      <c r="V7" s="1"/>
      <c r="W7" s="1"/>
      <c r="X7" s="1"/>
      <c r="Y7" s="1"/>
      <c r="Z7" s="1"/>
      <c r="AA7" s="1"/>
      <c r="AB7" s="1"/>
      <c r="AC7" s="1"/>
    </row>
    <row r="8" spans="1:29" ht="12.75" customHeight="1">
      <c r="A8" s="31"/>
      <c r="B8" s="31"/>
      <c r="C8" s="1"/>
      <c r="D8" s="1"/>
      <c r="E8" s="1"/>
      <c r="F8" s="1"/>
      <c r="G8" s="1"/>
      <c r="H8" s="1"/>
      <c r="I8" s="116"/>
      <c r="J8" s="1"/>
      <c r="K8" s="1"/>
      <c r="L8" s="1"/>
      <c r="M8" s="1"/>
      <c r="N8" s="1"/>
      <c r="O8" s="1"/>
      <c r="P8" s="1"/>
      <c r="Q8" s="1"/>
      <c r="R8" s="1"/>
      <c r="S8" s="1"/>
      <c r="T8" s="1"/>
      <c r="U8" s="1"/>
      <c r="V8" s="1"/>
      <c r="W8" s="1"/>
      <c r="X8" s="1"/>
      <c r="Y8" s="1"/>
      <c r="Z8" s="1"/>
      <c r="AA8" s="1"/>
      <c r="AB8" s="1"/>
      <c r="AC8" s="1"/>
    </row>
    <row r="9" spans="1:29" ht="12.75" customHeight="1">
      <c r="A9" s="31"/>
      <c r="B9" s="31"/>
      <c r="C9" s="1"/>
      <c r="D9" s="1"/>
      <c r="E9" s="1"/>
      <c r="F9" s="1"/>
      <c r="G9" s="1"/>
      <c r="H9" s="1"/>
      <c r="I9" s="116"/>
      <c r="J9" s="1"/>
      <c r="K9" s="1"/>
      <c r="L9" s="1"/>
      <c r="M9" s="1"/>
      <c r="N9" s="1"/>
      <c r="O9" s="1"/>
      <c r="P9" s="1"/>
      <c r="Q9" s="1"/>
      <c r="R9" s="1"/>
      <c r="S9" s="1"/>
      <c r="T9" s="1"/>
      <c r="U9" s="1"/>
      <c r="V9" s="1"/>
      <c r="W9" s="1"/>
      <c r="X9" s="1"/>
      <c r="Y9" s="1"/>
      <c r="Z9" s="1"/>
      <c r="AA9" s="1"/>
      <c r="AB9" s="1"/>
      <c r="AC9" s="1"/>
    </row>
    <row r="10" spans="1:29" ht="12.75" customHeight="1">
      <c r="A10" s="31"/>
      <c r="B10" s="31"/>
      <c r="C10" s="1"/>
      <c r="D10" s="1"/>
      <c r="E10" s="1"/>
      <c r="F10" s="1"/>
      <c r="G10" s="1"/>
      <c r="H10" s="1"/>
      <c r="I10" s="116"/>
      <c r="J10" s="1"/>
      <c r="K10" s="1"/>
      <c r="L10" s="1"/>
      <c r="M10" s="1"/>
      <c r="N10" s="1"/>
      <c r="O10" s="1"/>
      <c r="P10" s="1"/>
      <c r="Q10" s="1"/>
      <c r="R10" s="1"/>
      <c r="S10" s="1"/>
      <c r="T10" s="1"/>
      <c r="U10" s="1"/>
      <c r="V10" s="1"/>
      <c r="W10" s="1"/>
      <c r="X10" s="1"/>
      <c r="Y10" s="1"/>
      <c r="Z10" s="1"/>
      <c r="AA10" s="1"/>
      <c r="AB10" s="1"/>
      <c r="AC10" s="1"/>
    </row>
    <row r="11" spans="1:29" ht="12.75" customHeight="1">
      <c r="A11" s="31"/>
      <c r="B11" s="31"/>
      <c r="C11" s="1"/>
      <c r="D11" s="1"/>
      <c r="E11" s="1"/>
      <c r="F11" s="1"/>
      <c r="G11" s="1"/>
      <c r="H11" s="1"/>
      <c r="I11" s="116"/>
      <c r="J11" s="1"/>
      <c r="K11" s="1"/>
      <c r="L11" s="1"/>
      <c r="M11" s="1"/>
      <c r="N11" s="1"/>
      <c r="O11" s="1"/>
      <c r="P11" s="1"/>
      <c r="Q11" s="1"/>
      <c r="R11" s="1"/>
      <c r="S11" s="1"/>
      <c r="T11" s="1"/>
      <c r="U11" s="1"/>
      <c r="V11" s="1"/>
      <c r="W11" s="1"/>
      <c r="X11" s="1"/>
      <c r="Y11" s="1"/>
      <c r="Z11" s="1"/>
      <c r="AA11" s="1"/>
      <c r="AB11" s="1"/>
      <c r="AC11" s="1"/>
    </row>
    <row r="12" spans="1:29" ht="12.75" customHeight="1">
      <c r="A12" s="31"/>
      <c r="B12" s="31"/>
      <c r="C12" s="1"/>
      <c r="D12" s="1"/>
      <c r="E12" s="1"/>
      <c r="F12" s="1"/>
      <c r="G12" s="1"/>
      <c r="H12" s="1"/>
      <c r="I12" s="116"/>
      <c r="J12" s="1"/>
      <c r="K12" s="1"/>
      <c r="L12" s="1"/>
      <c r="M12" s="1"/>
      <c r="N12" s="1"/>
      <c r="O12" s="1"/>
      <c r="P12" s="1"/>
      <c r="Q12" s="1"/>
      <c r="R12" s="1"/>
      <c r="S12" s="1"/>
      <c r="T12" s="1"/>
      <c r="U12" s="1"/>
      <c r="V12" s="1"/>
      <c r="W12" s="1"/>
      <c r="X12" s="1"/>
      <c r="Y12" s="1"/>
      <c r="Z12" s="1"/>
      <c r="AA12" s="1"/>
      <c r="AB12" s="1"/>
      <c r="AC12" s="1"/>
    </row>
    <row r="13" spans="1:29" ht="12.75" customHeight="1">
      <c r="A13" s="31"/>
      <c r="B13" s="31"/>
      <c r="C13" s="1"/>
      <c r="D13" s="1"/>
      <c r="E13" s="1"/>
      <c r="F13" s="1"/>
      <c r="G13" s="1"/>
      <c r="H13" s="1"/>
      <c r="I13" s="116"/>
      <c r="J13" s="1"/>
      <c r="K13" s="1"/>
      <c r="L13" s="1"/>
      <c r="M13" s="1"/>
      <c r="N13" s="1"/>
      <c r="O13" s="1"/>
      <c r="P13" s="1"/>
      <c r="Q13" s="1"/>
      <c r="R13" s="1"/>
      <c r="S13" s="1"/>
      <c r="T13" s="1"/>
      <c r="U13" s="1"/>
      <c r="V13" s="1"/>
      <c r="W13" s="1"/>
      <c r="X13" s="1"/>
      <c r="Y13" s="1"/>
      <c r="Z13" s="1"/>
      <c r="AA13" s="1"/>
      <c r="AB13" s="1"/>
      <c r="AC13" s="1"/>
    </row>
    <row r="14" spans="1:29" ht="12.75" customHeight="1">
      <c r="A14" s="31"/>
      <c r="B14" s="31"/>
      <c r="C14" s="1"/>
      <c r="D14" s="1"/>
      <c r="E14" s="1"/>
      <c r="F14" s="1"/>
      <c r="G14" s="1"/>
      <c r="H14" s="1"/>
      <c r="I14" s="116"/>
      <c r="J14" s="1"/>
      <c r="K14" s="1"/>
      <c r="L14" s="1"/>
      <c r="M14" s="1"/>
      <c r="N14" s="1"/>
      <c r="O14" s="1"/>
      <c r="P14" s="1"/>
      <c r="Q14" s="1"/>
      <c r="R14" s="1"/>
      <c r="S14" s="1"/>
      <c r="T14" s="1"/>
      <c r="U14" s="1"/>
      <c r="V14" s="1"/>
      <c r="W14" s="1"/>
      <c r="X14" s="1"/>
      <c r="Y14" s="1"/>
      <c r="Z14" s="1"/>
      <c r="AA14" s="1"/>
      <c r="AB14" s="1"/>
      <c r="AC14" s="1"/>
    </row>
    <row r="15" spans="1:29" ht="12.75" customHeight="1">
      <c r="A15" s="31"/>
      <c r="B15" s="3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2.75" customHeight="1">
      <c r="A16" s="31"/>
      <c r="B16" s="3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12.75" customHeight="1">
      <c r="A17" s="31"/>
      <c r="B17" s="3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12.75" customHeight="1">
      <c r="A18" s="31"/>
      <c r="B18" s="3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2.75" customHeight="1">
      <c r="A19" s="31"/>
      <c r="B19" s="3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2.75" customHeight="1">
      <c r="A20" s="31"/>
      <c r="B20" s="3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2.75" customHeight="1">
      <c r="A21" s="31"/>
      <c r="B21" s="3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2.75" customHeight="1">
      <c r="A22" s="31"/>
      <c r="B22" s="3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2.75" customHeight="1">
      <c r="A23" s="31"/>
      <c r="B23" s="3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2.75" customHeight="1">
      <c r="A24" s="31"/>
      <c r="B24" s="3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2.75" customHeight="1">
      <c r="A25" s="31"/>
      <c r="B25" s="3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2.75" customHeight="1">
      <c r="A26" s="31"/>
      <c r="B26" s="3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2.75" customHeight="1">
      <c r="A27" s="31"/>
      <c r="B27" s="3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2.75" customHeight="1">
      <c r="A28" s="31"/>
      <c r="B28" s="3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2.75" customHeight="1">
      <c r="A29" s="31"/>
      <c r="B29" s="3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75" customHeight="1">
      <c r="A30" s="31"/>
      <c r="B30" s="31"/>
      <c r="C30" s="1"/>
      <c r="D30" s="1"/>
      <c r="E30" s="1"/>
      <c r="F30" s="1"/>
      <c r="G30" s="1"/>
      <c r="H30" s="1"/>
      <c r="I30" s="1"/>
      <c r="J30" s="1"/>
      <c r="K30" s="1"/>
      <c r="L30" s="1"/>
      <c r="M30" s="1"/>
      <c r="N30" s="1"/>
      <c r="O30" s="1"/>
      <c r="P30" s="1"/>
      <c r="Q30" s="1"/>
      <c r="R30" s="1"/>
      <c r="S30" s="1"/>
      <c r="T30" s="1"/>
      <c r="U30" s="1"/>
      <c r="V30" s="1"/>
      <c r="W30" s="1"/>
      <c r="X30" s="1"/>
      <c r="Y30" s="1"/>
      <c r="Z30" s="1"/>
      <c r="AA30" s="1"/>
      <c r="AB30" s="1"/>
      <c r="AC30" s="1"/>
    </row>
  </sheetData>
  <mergeCells count="3">
    <mergeCell ref="O3:AC3"/>
    <mergeCell ref="J3:N3"/>
    <mergeCell ref="C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opLeftCell="A4" workbookViewId="0">
      <selection activeCell="A17" sqref="A17"/>
    </sheetView>
  </sheetViews>
  <sheetFormatPr defaultRowHeight="15"/>
  <cols>
    <col min="1" max="1" width="46.140625" customWidth="1"/>
    <col min="2" max="18" width="7" customWidth="1"/>
  </cols>
  <sheetData>
    <row r="1" spans="1:18" ht="50.25" customHeight="1">
      <c r="A1" s="45"/>
      <c r="B1" s="45"/>
      <c r="C1" s="45"/>
      <c r="D1" s="45"/>
      <c r="E1" s="45"/>
      <c r="F1" s="45"/>
      <c r="G1" s="45"/>
      <c r="H1" s="45"/>
      <c r="I1" s="45"/>
      <c r="J1" s="45"/>
      <c r="K1" s="45"/>
      <c r="L1" s="45"/>
      <c r="M1" s="45"/>
      <c r="N1" s="45"/>
      <c r="O1" s="45"/>
      <c r="P1" s="45"/>
      <c r="Q1" s="45"/>
      <c r="R1" s="45"/>
    </row>
    <row r="2" spans="1:18" ht="18">
      <c r="A2" s="46" t="s">
        <v>81</v>
      </c>
      <c r="B2" s="47"/>
      <c r="C2" s="47"/>
      <c r="D2" s="47"/>
      <c r="E2" s="45"/>
      <c r="F2" s="45"/>
      <c r="G2" s="45"/>
      <c r="H2" s="45"/>
      <c r="I2" s="45"/>
      <c r="J2" s="45"/>
      <c r="K2" s="45"/>
      <c r="L2" s="45"/>
      <c r="M2" s="45"/>
      <c r="N2" s="45"/>
      <c r="O2" s="45"/>
      <c r="P2" s="45"/>
      <c r="Q2" s="45"/>
      <c r="R2" s="45"/>
    </row>
    <row r="4" spans="1:18" ht="15.75" thickBot="1">
      <c r="A4" s="140" t="s">
        <v>82</v>
      </c>
      <c r="B4" s="140"/>
      <c r="C4" s="140"/>
      <c r="D4" s="140"/>
      <c r="E4" s="140"/>
      <c r="F4" s="140"/>
      <c r="G4" s="140"/>
      <c r="H4" s="140"/>
      <c r="I4" s="140"/>
      <c r="J4" s="140"/>
      <c r="K4" s="140"/>
      <c r="L4" s="140"/>
      <c r="M4" s="140"/>
      <c r="N4" s="140"/>
      <c r="O4" s="140"/>
      <c r="P4" s="45"/>
      <c r="Q4" s="45"/>
      <c r="R4" s="45"/>
    </row>
    <row r="5" spans="1:18">
      <c r="A5" s="48" t="s">
        <v>83</v>
      </c>
      <c r="B5" s="49"/>
      <c r="C5" s="141" t="s">
        <v>84</v>
      </c>
      <c r="D5" s="142"/>
      <c r="E5" s="142"/>
      <c r="F5" s="142"/>
      <c r="G5" s="142"/>
      <c r="H5" s="143"/>
      <c r="I5" s="49"/>
      <c r="J5" s="141" t="s">
        <v>85</v>
      </c>
      <c r="K5" s="142"/>
      <c r="L5" s="142"/>
      <c r="M5" s="142"/>
      <c r="N5" s="142"/>
      <c r="O5" s="143"/>
      <c r="P5" s="45"/>
      <c r="Q5" s="45"/>
      <c r="R5" s="45"/>
    </row>
    <row r="6" spans="1:18">
      <c r="A6" s="144" t="s">
        <v>86</v>
      </c>
      <c r="B6" s="49"/>
      <c r="C6" s="147" t="s">
        <v>87</v>
      </c>
      <c r="D6" s="148"/>
      <c r="E6" s="148"/>
      <c r="F6" s="148"/>
      <c r="G6" s="148"/>
      <c r="H6" s="149"/>
      <c r="I6" s="49"/>
      <c r="J6" s="147" t="s">
        <v>88</v>
      </c>
      <c r="K6" s="148"/>
      <c r="L6" s="148"/>
      <c r="M6" s="148"/>
      <c r="N6" s="148"/>
      <c r="O6" s="149"/>
      <c r="P6" s="45"/>
      <c r="Q6" s="45"/>
      <c r="R6" s="45"/>
    </row>
    <row r="7" spans="1:18">
      <c r="A7" s="145"/>
      <c r="B7" s="49"/>
      <c r="C7" s="150"/>
      <c r="D7" s="151"/>
      <c r="E7" s="151"/>
      <c r="F7" s="151"/>
      <c r="G7" s="151"/>
      <c r="H7" s="152"/>
      <c r="I7" s="49"/>
      <c r="J7" s="150"/>
      <c r="K7" s="151"/>
      <c r="L7" s="151"/>
      <c r="M7" s="151"/>
      <c r="N7" s="151"/>
      <c r="O7" s="152"/>
      <c r="P7" s="45"/>
      <c r="Q7" s="45"/>
      <c r="R7" s="45"/>
    </row>
    <row r="8" spans="1:18">
      <c r="A8" s="145"/>
      <c r="B8" s="49"/>
      <c r="C8" s="150"/>
      <c r="D8" s="151"/>
      <c r="E8" s="151"/>
      <c r="F8" s="151"/>
      <c r="G8" s="151"/>
      <c r="H8" s="152"/>
      <c r="I8" s="49"/>
      <c r="J8" s="150"/>
      <c r="K8" s="151"/>
      <c r="L8" s="151"/>
      <c r="M8" s="151"/>
      <c r="N8" s="151"/>
      <c r="O8" s="152"/>
      <c r="P8" s="45"/>
      <c r="Q8" s="45"/>
      <c r="R8" s="45"/>
    </row>
    <row r="9" spans="1:18">
      <c r="A9" s="145"/>
      <c r="B9" s="49"/>
      <c r="C9" s="150"/>
      <c r="D9" s="151"/>
      <c r="E9" s="151"/>
      <c r="F9" s="151"/>
      <c r="G9" s="151"/>
      <c r="H9" s="152"/>
      <c r="I9" s="49"/>
      <c r="J9" s="150"/>
      <c r="K9" s="151"/>
      <c r="L9" s="151"/>
      <c r="M9" s="151"/>
      <c r="N9" s="151"/>
      <c r="O9" s="152"/>
      <c r="P9" s="45"/>
      <c r="Q9" s="45"/>
      <c r="R9" s="45"/>
    </row>
    <row r="10" spans="1:18">
      <c r="A10" s="145"/>
      <c r="B10" s="49"/>
      <c r="C10" s="150"/>
      <c r="D10" s="151"/>
      <c r="E10" s="151"/>
      <c r="F10" s="151"/>
      <c r="G10" s="151"/>
      <c r="H10" s="152"/>
      <c r="I10" s="49"/>
      <c r="J10" s="150"/>
      <c r="K10" s="151"/>
      <c r="L10" s="151"/>
      <c r="M10" s="151"/>
      <c r="N10" s="151"/>
      <c r="O10" s="152"/>
      <c r="P10" s="45"/>
      <c r="Q10" s="45"/>
      <c r="R10" s="45"/>
    </row>
    <row r="11" spans="1:18">
      <c r="A11" s="145"/>
      <c r="B11" s="49"/>
      <c r="C11" s="150"/>
      <c r="D11" s="151"/>
      <c r="E11" s="151"/>
      <c r="F11" s="151"/>
      <c r="G11" s="151"/>
      <c r="H11" s="152"/>
      <c r="I11" s="49"/>
      <c r="J11" s="150"/>
      <c r="K11" s="151"/>
      <c r="L11" s="151"/>
      <c r="M11" s="151"/>
      <c r="N11" s="151"/>
      <c r="O11" s="152"/>
      <c r="P11" s="45"/>
      <c r="Q11" s="45"/>
      <c r="R11" s="45"/>
    </row>
    <row r="12" spans="1:18" ht="15.75" thickBot="1">
      <c r="A12" s="146"/>
      <c r="B12" s="49"/>
      <c r="C12" s="153"/>
      <c r="D12" s="154"/>
      <c r="E12" s="154"/>
      <c r="F12" s="154"/>
      <c r="G12" s="154"/>
      <c r="H12" s="155"/>
      <c r="I12" s="49"/>
      <c r="J12" s="153"/>
      <c r="K12" s="154"/>
      <c r="L12" s="154"/>
      <c r="M12" s="154"/>
      <c r="N12" s="154"/>
      <c r="O12" s="155"/>
      <c r="P12" s="45"/>
      <c r="Q12" s="45"/>
      <c r="R12" s="45"/>
    </row>
    <row r="13" spans="1:18" ht="15.75" thickBot="1">
      <c r="A13" s="45"/>
      <c r="B13" s="45"/>
      <c r="C13" s="45"/>
      <c r="D13" s="45"/>
      <c r="E13" s="45"/>
      <c r="F13" s="45"/>
      <c r="G13" s="45"/>
      <c r="H13" s="45"/>
      <c r="I13" s="45"/>
      <c r="J13" s="45"/>
      <c r="K13" s="45"/>
      <c r="L13" s="45"/>
      <c r="M13" s="50"/>
      <c r="N13" s="45"/>
      <c r="O13" s="45"/>
      <c r="P13" s="45"/>
      <c r="Q13" s="45"/>
      <c r="R13" s="45"/>
    </row>
    <row r="14" spans="1:18" ht="15.75" thickBot="1">
      <c r="A14" s="51" t="s">
        <v>89</v>
      </c>
      <c r="B14" s="52" t="s">
        <v>90</v>
      </c>
      <c r="C14" s="52" t="s">
        <v>91</v>
      </c>
      <c r="D14" s="52" t="s">
        <v>92</v>
      </c>
      <c r="E14" s="52" t="s">
        <v>93</v>
      </c>
      <c r="F14" s="52" t="s">
        <v>94</v>
      </c>
      <c r="G14" s="53" t="s">
        <v>95</v>
      </c>
      <c r="H14" s="53" t="s">
        <v>96</v>
      </c>
      <c r="I14" s="53" t="s">
        <v>97</v>
      </c>
      <c r="J14" s="54" t="s">
        <v>98</v>
      </c>
      <c r="K14" s="54" t="s">
        <v>99</v>
      </c>
      <c r="L14" s="54" t="s">
        <v>100</v>
      </c>
      <c r="M14" s="54" t="s">
        <v>101</v>
      </c>
      <c r="N14" s="54" t="s">
        <v>102</v>
      </c>
      <c r="O14" s="54" t="s">
        <v>103</v>
      </c>
      <c r="P14" s="54" t="s">
        <v>104</v>
      </c>
      <c r="Q14" s="54" t="s">
        <v>105</v>
      </c>
      <c r="R14" s="55" t="s">
        <v>106</v>
      </c>
    </row>
    <row r="15" spans="1:18">
      <c r="A15" s="132" t="s">
        <v>107</v>
      </c>
      <c r="B15" s="134" t="s">
        <v>108</v>
      </c>
      <c r="C15" s="135"/>
      <c r="D15" s="135"/>
      <c r="E15" s="135"/>
      <c r="F15" s="135"/>
      <c r="G15" s="135"/>
      <c r="H15" s="135"/>
      <c r="I15" s="135"/>
      <c r="J15" s="135"/>
      <c r="K15" s="135"/>
      <c r="L15" s="136"/>
      <c r="M15" s="137" t="s">
        <v>109</v>
      </c>
      <c r="N15" s="138"/>
      <c r="O15" s="138"/>
      <c r="P15" s="138"/>
      <c r="Q15" s="138"/>
      <c r="R15" s="139"/>
    </row>
    <row r="16" spans="1:18" ht="15.75" thickBot="1">
      <c r="A16" s="133"/>
      <c r="B16" s="56">
        <v>50</v>
      </c>
      <c r="C16" s="57">
        <v>45</v>
      </c>
      <c r="D16" s="57">
        <v>40</v>
      </c>
      <c r="E16" s="57">
        <v>35</v>
      </c>
      <c r="F16" s="57">
        <v>30</v>
      </c>
      <c r="G16" s="57">
        <v>25</v>
      </c>
      <c r="H16" s="57">
        <v>20</v>
      </c>
      <c r="I16" s="57">
        <v>15</v>
      </c>
      <c r="J16" s="57">
        <v>10</v>
      </c>
      <c r="K16" s="57">
        <v>5</v>
      </c>
      <c r="L16" s="58">
        <v>0</v>
      </c>
      <c r="M16" s="56">
        <v>5</v>
      </c>
      <c r="N16" s="57">
        <v>10</v>
      </c>
      <c r="O16" s="57">
        <v>15</v>
      </c>
      <c r="P16" s="57">
        <v>20</v>
      </c>
      <c r="Q16" s="57">
        <v>25</v>
      </c>
      <c r="R16" s="58">
        <v>30</v>
      </c>
    </row>
    <row r="17" spans="1:18">
      <c r="A17" s="59"/>
      <c r="B17" s="60"/>
      <c r="C17" s="61"/>
      <c r="D17" s="61"/>
      <c r="E17" s="61"/>
      <c r="F17" s="61"/>
      <c r="G17" s="61"/>
      <c r="H17" s="61"/>
      <c r="I17" s="61"/>
      <c r="J17" s="61"/>
      <c r="K17" s="61"/>
      <c r="L17" s="62"/>
      <c r="M17" s="60"/>
      <c r="N17" s="63"/>
      <c r="O17" s="63"/>
      <c r="P17" s="63"/>
      <c r="Q17" s="63"/>
      <c r="R17" s="64"/>
    </row>
    <row r="18" spans="1:18">
      <c r="A18" s="59"/>
      <c r="B18" s="65"/>
      <c r="C18" s="66"/>
      <c r="D18" s="66"/>
      <c r="E18" s="66"/>
      <c r="F18" s="66"/>
      <c r="G18" s="66"/>
      <c r="H18" s="66"/>
      <c r="I18" s="66"/>
      <c r="J18" s="66"/>
      <c r="K18" s="66"/>
      <c r="L18" s="67"/>
      <c r="M18" s="65"/>
      <c r="N18" s="68"/>
      <c r="O18" s="68"/>
      <c r="P18" s="68"/>
      <c r="Q18" s="68"/>
      <c r="R18" s="69"/>
    </row>
    <row r="19" spans="1:18">
      <c r="A19" s="59"/>
      <c r="B19" s="65"/>
      <c r="C19" s="68"/>
      <c r="D19" s="68"/>
      <c r="E19" s="68"/>
      <c r="F19" s="68"/>
      <c r="G19" s="68"/>
      <c r="H19" s="68"/>
      <c r="I19" s="68"/>
      <c r="J19" s="68"/>
      <c r="K19" s="68"/>
      <c r="L19" s="69"/>
      <c r="M19" s="65"/>
      <c r="N19" s="68"/>
      <c r="O19" s="68"/>
      <c r="P19" s="68"/>
      <c r="Q19" s="68"/>
      <c r="R19" s="69"/>
    </row>
    <row r="20" spans="1:18">
      <c r="A20" s="59"/>
      <c r="B20" s="65"/>
      <c r="C20" s="68"/>
      <c r="D20" s="68"/>
      <c r="E20" s="68"/>
      <c r="F20" s="68"/>
      <c r="G20" s="68"/>
      <c r="H20" s="68"/>
      <c r="I20" s="68"/>
      <c r="J20" s="68"/>
      <c r="K20" s="68"/>
      <c r="L20" s="69"/>
      <c r="M20" s="65"/>
      <c r="N20" s="68"/>
      <c r="O20" s="68"/>
      <c r="P20" s="68"/>
      <c r="Q20" s="68"/>
      <c r="R20" s="69"/>
    </row>
    <row r="21" spans="1:18">
      <c r="A21" s="59"/>
      <c r="B21" s="65"/>
      <c r="C21" s="68"/>
      <c r="D21" s="68"/>
      <c r="E21" s="68"/>
      <c r="F21" s="68"/>
      <c r="G21" s="68"/>
      <c r="H21" s="68"/>
      <c r="I21" s="68"/>
      <c r="J21" s="68"/>
      <c r="K21" s="68"/>
      <c r="L21" s="69"/>
      <c r="M21" s="65"/>
      <c r="N21" s="68"/>
      <c r="O21" s="68"/>
      <c r="P21" s="68"/>
      <c r="Q21" s="68"/>
      <c r="R21" s="69"/>
    </row>
    <row r="22" spans="1:18">
      <c r="A22" s="59"/>
      <c r="B22" s="65"/>
      <c r="C22" s="68"/>
      <c r="D22" s="68"/>
      <c r="E22" s="68"/>
      <c r="F22" s="68"/>
      <c r="G22" s="68"/>
      <c r="H22" s="68"/>
      <c r="I22" s="68"/>
      <c r="J22" s="68"/>
      <c r="K22" s="68"/>
      <c r="L22" s="69"/>
      <c r="M22" s="65"/>
      <c r="N22" s="68"/>
      <c r="O22" s="68"/>
      <c r="P22" s="68"/>
      <c r="Q22" s="68"/>
      <c r="R22" s="69"/>
    </row>
    <row r="23" spans="1:18">
      <c r="A23" s="59"/>
      <c r="B23" s="65"/>
      <c r="C23" s="68"/>
      <c r="D23" s="68"/>
      <c r="E23" s="68"/>
      <c r="F23" s="68"/>
      <c r="G23" s="68"/>
      <c r="H23" s="68"/>
      <c r="I23" s="68"/>
      <c r="J23" s="68"/>
      <c r="K23" s="68"/>
      <c r="L23" s="69"/>
      <c r="M23" s="65"/>
      <c r="N23" s="68"/>
      <c r="O23" s="68"/>
      <c r="P23" s="68"/>
      <c r="Q23" s="68"/>
      <c r="R23" s="69"/>
    </row>
    <row r="24" spans="1:18">
      <c r="A24" s="59"/>
      <c r="B24" s="65"/>
      <c r="C24" s="68"/>
      <c r="D24" s="68"/>
      <c r="E24" s="68"/>
      <c r="F24" s="68"/>
      <c r="G24" s="68"/>
      <c r="H24" s="68"/>
      <c r="I24" s="68"/>
      <c r="J24" s="68"/>
      <c r="K24" s="68"/>
      <c r="L24" s="69"/>
      <c r="M24" s="65"/>
      <c r="N24" s="68"/>
      <c r="O24" s="68"/>
      <c r="P24" s="68"/>
      <c r="Q24" s="68"/>
      <c r="R24" s="69"/>
    </row>
    <row r="25" spans="1:18">
      <c r="A25" s="59"/>
      <c r="B25" s="65"/>
      <c r="C25" s="68"/>
      <c r="D25" s="68"/>
      <c r="E25" s="68"/>
      <c r="F25" s="68"/>
      <c r="G25" s="68"/>
      <c r="H25" s="68"/>
      <c r="I25" s="68"/>
      <c r="J25" s="68"/>
      <c r="K25" s="68"/>
      <c r="L25" s="69"/>
      <c r="M25" s="65"/>
      <c r="N25" s="68"/>
      <c r="O25" s="68"/>
      <c r="P25" s="68"/>
      <c r="Q25" s="68"/>
      <c r="R25" s="69"/>
    </row>
    <row r="26" spans="1:18">
      <c r="A26" s="59"/>
      <c r="B26" s="65"/>
      <c r="C26" s="68"/>
      <c r="D26" s="68"/>
      <c r="E26" s="68"/>
      <c r="F26" s="68"/>
      <c r="G26" s="68"/>
      <c r="H26" s="68"/>
      <c r="I26" s="68"/>
      <c r="J26" s="68"/>
      <c r="K26" s="68"/>
      <c r="L26" s="69"/>
      <c r="M26" s="65"/>
      <c r="N26" s="68"/>
      <c r="O26" s="68"/>
      <c r="P26" s="68"/>
      <c r="Q26" s="68"/>
      <c r="R26" s="69"/>
    </row>
    <row r="27" spans="1:18">
      <c r="A27" s="59"/>
      <c r="B27" s="65"/>
      <c r="C27" s="68"/>
      <c r="D27" s="68"/>
      <c r="E27" s="68"/>
      <c r="F27" s="68"/>
      <c r="G27" s="68"/>
      <c r="H27" s="68"/>
      <c r="I27" s="68"/>
      <c r="J27" s="68"/>
      <c r="K27" s="68"/>
      <c r="L27" s="69"/>
      <c r="M27" s="65"/>
      <c r="N27" s="68"/>
      <c r="O27" s="68"/>
      <c r="P27" s="68"/>
      <c r="Q27" s="68"/>
      <c r="R27" s="69"/>
    </row>
    <row r="28" spans="1:18">
      <c r="A28" s="59"/>
      <c r="B28" s="65"/>
      <c r="C28" s="68"/>
      <c r="D28" s="68"/>
      <c r="E28" s="68"/>
      <c r="F28" s="68"/>
      <c r="G28" s="68"/>
      <c r="H28" s="68"/>
      <c r="I28" s="68"/>
      <c r="J28" s="68"/>
      <c r="K28" s="68"/>
      <c r="L28" s="69"/>
      <c r="M28" s="65"/>
      <c r="N28" s="68"/>
      <c r="O28" s="68"/>
      <c r="P28" s="68"/>
      <c r="Q28" s="68"/>
      <c r="R28" s="69"/>
    </row>
    <row r="29" spans="1:18">
      <c r="A29" s="59"/>
      <c r="B29" s="65"/>
      <c r="C29" s="68"/>
      <c r="D29" s="68"/>
      <c r="E29" s="68"/>
      <c r="F29" s="68"/>
      <c r="G29" s="68"/>
      <c r="H29" s="68"/>
      <c r="I29" s="68"/>
      <c r="J29" s="68"/>
      <c r="K29" s="68"/>
      <c r="L29" s="69"/>
      <c r="M29" s="65"/>
      <c r="N29" s="68"/>
      <c r="O29" s="68"/>
      <c r="P29" s="68"/>
      <c r="Q29" s="68"/>
      <c r="R29" s="69"/>
    </row>
    <row r="30" spans="1:18">
      <c r="A30" s="59"/>
      <c r="B30" s="65"/>
      <c r="C30" s="68"/>
      <c r="D30" s="68"/>
      <c r="E30" s="68"/>
      <c r="F30" s="68"/>
      <c r="G30" s="68"/>
      <c r="H30" s="68"/>
      <c r="I30" s="68"/>
      <c r="J30" s="68"/>
      <c r="K30" s="68"/>
      <c r="L30" s="69"/>
      <c r="M30" s="65"/>
      <c r="N30" s="68"/>
      <c r="O30" s="68"/>
      <c r="P30" s="68"/>
      <c r="Q30" s="68"/>
      <c r="R30" s="69"/>
    </row>
    <row r="31" spans="1:18">
      <c r="A31" s="59"/>
      <c r="B31" s="65"/>
      <c r="C31" s="68"/>
      <c r="D31" s="68"/>
      <c r="E31" s="68"/>
      <c r="F31" s="68"/>
      <c r="G31" s="68"/>
      <c r="H31" s="68"/>
      <c r="I31" s="68"/>
      <c r="J31" s="68"/>
      <c r="K31" s="68"/>
      <c r="L31" s="69"/>
      <c r="M31" s="65"/>
      <c r="N31" s="68"/>
      <c r="O31" s="68"/>
      <c r="P31" s="68"/>
      <c r="Q31" s="68"/>
      <c r="R31" s="69"/>
    </row>
    <row r="32" spans="1:18">
      <c r="A32" s="59"/>
      <c r="B32" s="65"/>
      <c r="C32" s="68"/>
      <c r="D32" s="68"/>
      <c r="E32" s="68"/>
      <c r="F32" s="68"/>
      <c r="G32" s="68"/>
      <c r="H32" s="68"/>
      <c r="I32" s="68"/>
      <c r="J32" s="68"/>
      <c r="K32" s="68"/>
      <c r="L32" s="69"/>
      <c r="M32" s="65"/>
      <c r="N32" s="68"/>
      <c r="O32" s="68"/>
      <c r="P32" s="68"/>
      <c r="Q32" s="68"/>
      <c r="R32" s="69"/>
    </row>
    <row r="33" spans="1:18">
      <c r="A33" s="59"/>
      <c r="B33" s="65"/>
      <c r="C33" s="68"/>
      <c r="D33" s="68"/>
      <c r="E33" s="68"/>
      <c r="F33" s="68"/>
      <c r="G33" s="68"/>
      <c r="H33" s="68"/>
      <c r="I33" s="68"/>
      <c r="J33" s="68"/>
      <c r="K33" s="68"/>
      <c r="L33" s="69"/>
      <c r="M33" s="65"/>
      <c r="N33" s="68"/>
      <c r="O33" s="68"/>
      <c r="P33" s="68"/>
      <c r="Q33" s="68"/>
      <c r="R33" s="69"/>
    </row>
    <row r="34" spans="1:18">
      <c r="A34" s="59"/>
      <c r="B34" s="65"/>
      <c r="C34" s="68"/>
      <c r="D34" s="68"/>
      <c r="E34" s="68"/>
      <c r="F34" s="68"/>
      <c r="G34" s="68"/>
      <c r="H34" s="68"/>
      <c r="I34" s="68"/>
      <c r="J34" s="68"/>
      <c r="K34" s="68"/>
      <c r="L34" s="69"/>
      <c r="M34" s="65"/>
      <c r="N34" s="68"/>
      <c r="O34" s="68"/>
      <c r="P34" s="68"/>
      <c r="Q34" s="68"/>
      <c r="R34" s="69"/>
    </row>
    <row r="35" spans="1:18">
      <c r="A35" s="59"/>
      <c r="B35" s="65"/>
      <c r="C35" s="68"/>
      <c r="D35" s="68"/>
      <c r="E35" s="68"/>
      <c r="F35" s="68"/>
      <c r="G35" s="68"/>
      <c r="H35" s="68"/>
      <c r="I35" s="68"/>
      <c r="J35" s="68"/>
      <c r="K35" s="68"/>
      <c r="L35" s="69"/>
      <c r="M35" s="65"/>
      <c r="N35" s="68"/>
      <c r="O35" s="68"/>
      <c r="P35" s="68"/>
      <c r="Q35" s="68"/>
      <c r="R35" s="69"/>
    </row>
    <row r="36" spans="1:18" ht="15.75" thickBot="1">
      <c r="A36" s="70" t="s">
        <v>110</v>
      </c>
      <c r="B36" s="71">
        <f>SUM(B17:B35)</f>
        <v>0</v>
      </c>
      <c r="C36" s="71">
        <f t="shared" ref="C36:R36" si="0">SUM(C17:C35)</f>
        <v>0</v>
      </c>
      <c r="D36" s="71">
        <f t="shared" si="0"/>
        <v>0</v>
      </c>
      <c r="E36" s="71">
        <f t="shared" si="0"/>
        <v>0</v>
      </c>
      <c r="F36" s="71">
        <f t="shared" si="0"/>
        <v>0</v>
      </c>
      <c r="G36" s="71">
        <f t="shared" si="0"/>
        <v>0</v>
      </c>
      <c r="H36" s="71">
        <f t="shared" si="0"/>
        <v>0</v>
      </c>
      <c r="I36" s="71">
        <f t="shared" si="0"/>
        <v>0</v>
      </c>
      <c r="J36" s="71">
        <f t="shared" si="0"/>
        <v>0</v>
      </c>
      <c r="K36" s="71">
        <f t="shared" si="0"/>
        <v>0</v>
      </c>
      <c r="L36" s="71">
        <f t="shared" si="0"/>
        <v>0</v>
      </c>
      <c r="M36" s="71">
        <f t="shared" si="0"/>
        <v>0</v>
      </c>
      <c r="N36" s="71">
        <f t="shared" si="0"/>
        <v>0</v>
      </c>
      <c r="O36" s="71">
        <f t="shared" si="0"/>
        <v>0</v>
      </c>
      <c r="P36" s="71">
        <f t="shared" si="0"/>
        <v>0</v>
      </c>
      <c r="Q36" s="71">
        <f t="shared" si="0"/>
        <v>0</v>
      </c>
      <c r="R36" s="71">
        <f t="shared" si="0"/>
        <v>0</v>
      </c>
    </row>
    <row r="39" spans="1:18" ht="15.75">
      <c r="A39" s="72" t="s">
        <v>111</v>
      </c>
    </row>
    <row r="40" spans="1:18" ht="15.75">
      <c r="A40" s="72" t="s">
        <v>112</v>
      </c>
    </row>
    <row r="41" spans="1:18" ht="15.75">
      <c r="A41" s="72" t="s">
        <v>113</v>
      </c>
    </row>
    <row r="42" spans="1:18" ht="15.75">
      <c r="A42" s="72" t="s">
        <v>114</v>
      </c>
    </row>
    <row r="43" spans="1:18" ht="15.75">
      <c r="A43" s="72" t="s">
        <v>115</v>
      </c>
    </row>
    <row r="44" spans="1:18" ht="15.75">
      <c r="A44" s="72" t="s">
        <v>116</v>
      </c>
    </row>
    <row r="45" spans="1:18" ht="15.75">
      <c r="A45" s="72" t="s">
        <v>117</v>
      </c>
    </row>
    <row r="46" spans="1:18" ht="15.75">
      <c r="A46" s="72" t="s">
        <v>118</v>
      </c>
    </row>
    <row r="47" spans="1:18" ht="15.75">
      <c r="A47" s="72" t="s">
        <v>119</v>
      </c>
    </row>
    <row r="48" spans="1:18" ht="15.75">
      <c r="A48" s="72" t="s">
        <v>120</v>
      </c>
    </row>
    <row r="49" spans="1:1" ht="15.75">
      <c r="A49" s="72" t="s">
        <v>121</v>
      </c>
    </row>
    <row r="50" spans="1:1" ht="15.75">
      <c r="A50" s="72" t="s">
        <v>122</v>
      </c>
    </row>
    <row r="51" spans="1:1" ht="15.75">
      <c r="A51" s="72" t="s">
        <v>123</v>
      </c>
    </row>
    <row r="52" spans="1:1" ht="15.75">
      <c r="A52" s="72" t="s">
        <v>124</v>
      </c>
    </row>
    <row r="53" spans="1:1" ht="15.75">
      <c r="A53" s="72" t="s">
        <v>125</v>
      </c>
    </row>
    <row r="54" spans="1:1" ht="15.75">
      <c r="A54" s="72" t="s">
        <v>126</v>
      </c>
    </row>
    <row r="55" spans="1:1" ht="15.75">
      <c r="A55" s="72" t="s">
        <v>127</v>
      </c>
    </row>
    <row r="56" spans="1:1" ht="15.75">
      <c r="A56" s="72" t="s">
        <v>128</v>
      </c>
    </row>
    <row r="57" spans="1:1" ht="15.75">
      <c r="A57" s="73" t="s">
        <v>129</v>
      </c>
    </row>
  </sheetData>
  <sheetProtection password="CD4A" sheet="1" objects="1" scenarios="1" selectLockedCells="1"/>
  <mergeCells count="9">
    <mergeCell ref="A15:A16"/>
    <mergeCell ref="B15:L15"/>
    <mergeCell ref="M15:R15"/>
    <mergeCell ref="A4:O4"/>
    <mergeCell ref="C5:H5"/>
    <mergeCell ref="J5:O5"/>
    <mergeCell ref="A6:A12"/>
    <mergeCell ref="C6:H12"/>
    <mergeCell ref="J6:O12"/>
  </mergeCells>
  <dataValidations count="1">
    <dataValidation type="list" allowBlank="1" showInputMessage="1" showErrorMessage="1" sqref="A17:A35">
      <formula1>$A$39:$A$57</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30"/>
  <sheetViews>
    <sheetView workbookViewId="0">
      <selection activeCell="C5" sqref="C5"/>
    </sheetView>
  </sheetViews>
  <sheetFormatPr defaultRowHeight="15"/>
  <cols>
    <col min="1" max="1" width="28.7109375" style="113" bestFit="1" customWidth="1"/>
    <col min="2" max="2" width="14.140625" customWidth="1"/>
    <col min="3" max="3" width="16" customWidth="1"/>
    <col min="4" max="113" width="10.7109375" customWidth="1"/>
    <col min="114" max="114" width="13.28515625" bestFit="1" customWidth="1"/>
  </cols>
  <sheetData>
    <row r="1" spans="1:114">
      <c r="A1" s="108" t="s">
        <v>0</v>
      </c>
      <c r="B1" s="77">
        <v>41963</v>
      </c>
      <c r="C1" s="74" t="s">
        <v>130</v>
      </c>
      <c r="D1" s="75" t="s">
        <v>73</v>
      </c>
      <c r="E1" s="75"/>
      <c r="F1" s="75" t="s">
        <v>73</v>
      </c>
      <c r="G1" s="75"/>
      <c r="H1" s="75" t="s">
        <v>73</v>
      </c>
      <c r="I1" s="75"/>
      <c r="J1" s="75"/>
      <c r="K1" s="75"/>
      <c r="L1" s="75"/>
      <c r="M1" s="75"/>
      <c r="N1" s="75" t="s">
        <v>73</v>
      </c>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row>
    <row r="2" spans="1:114">
      <c r="A2" s="109" t="s">
        <v>131</v>
      </c>
      <c r="B2" s="77">
        <v>41639</v>
      </c>
      <c r="C2" s="74" t="s">
        <v>132</v>
      </c>
      <c r="D2" s="76"/>
      <c r="E2" s="76"/>
      <c r="F2" s="76"/>
      <c r="G2" s="76" t="s">
        <v>73</v>
      </c>
      <c r="H2" s="76"/>
      <c r="I2" s="76" t="s">
        <v>73</v>
      </c>
      <c r="J2" s="76" t="s">
        <v>73</v>
      </c>
      <c r="K2" s="76" t="s">
        <v>73</v>
      </c>
      <c r="L2" s="76"/>
      <c r="M2" s="76"/>
      <c r="N2" s="76" t="s">
        <v>73</v>
      </c>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row>
    <row r="3" spans="1:114">
      <c r="A3" s="110" t="s">
        <v>133</v>
      </c>
      <c r="B3" s="96" t="s">
        <v>134</v>
      </c>
      <c r="C3" s="97" t="s">
        <v>135</v>
      </c>
      <c r="D3" s="98" t="s">
        <v>136</v>
      </c>
      <c r="E3" s="99" t="s">
        <v>137</v>
      </c>
      <c r="F3" s="98" t="s">
        <v>137</v>
      </c>
      <c r="G3" s="98" t="s">
        <v>137</v>
      </c>
      <c r="H3" s="98" t="s">
        <v>137</v>
      </c>
      <c r="I3" s="98" t="s">
        <v>137</v>
      </c>
      <c r="J3" s="98" t="s">
        <v>137</v>
      </c>
      <c r="K3" s="98" t="s">
        <v>137</v>
      </c>
      <c r="L3" s="98" t="s">
        <v>137</v>
      </c>
      <c r="M3" s="98" t="s">
        <v>137</v>
      </c>
      <c r="N3" s="98" t="s">
        <v>138</v>
      </c>
      <c r="O3" s="98" t="s">
        <v>138</v>
      </c>
      <c r="P3" s="98" t="s">
        <v>138</v>
      </c>
      <c r="Q3" s="98" t="s">
        <v>138</v>
      </c>
      <c r="R3" s="98" t="s">
        <v>138</v>
      </c>
      <c r="S3" s="98" t="s">
        <v>138</v>
      </c>
      <c r="T3" s="98" t="s">
        <v>138</v>
      </c>
      <c r="U3" s="98" t="s">
        <v>139</v>
      </c>
      <c r="V3" s="98" t="s">
        <v>139</v>
      </c>
      <c r="W3" s="98" t="s">
        <v>139</v>
      </c>
      <c r="X3" s="98" t="s">
        <v>139</v>
      </c>
      <c r="Y3" s="98" t="s">
        <v>139</v>
      </c>
      <c r="Z3" s="98" t="s">
        <v>139</v>
      </c>
      <c r="AA3" s="98" t="s">
        <v>140</v>
      </c>
      <c r="AB3" s="98" t="s">
        <v>140</v>
      </c>
      <c r="AC3" s="98" t="s">
        <v>140</v>
      </c>
      <c r="AD3" s="98" t="s">
        <v>140</v>
      </c>
      <c r="AE3" s="98" t="s">
        <v>140</v>
      </c>
      <c r="AF3" s="98" t="s">
        <v>140</v>
      </c>
      <c r="AG3" s="98" t="s">
        <v>140</v>
      </c>
      <c r="AH3" s="98" t="s">
        <v>140</v>
      </c>
      <c r="AI3" s="98" t="s">
        <v>140</v>
      </c>
      <c r="AJ3" s="98" t="s">
        <v>140</v>
      </c>
      <c r="AK3" s="98" t="s">
        <v>140</v>
      </c>
      <c r="AL3" s="98" t="s">
        <v>140</v>
      </c>
      <c r="AM3" s="98" t="s">
        <v>140</v>
      </c>
      <c r="AN3" s="98" t="s">
        <v>140</v>
      </c>
      <c r="AO3" s="98" t="s">
        <v>140</v>
      </c>
      <c r="AP3" s="98" t="s">
        <v>140</v>
      </c>
      <c r="AQ3" s="98" t="s">
        <v>140</v>
      </c>
      <c r="AR3" s="98" t="s">
        <v>140</v>
      </c>
      <c r="AS3" s="98" t="s">
        <v>140</v>
      </c>
      <c r="AT3" s="98" t="s">
        <v>140</v>
      </c>
      <c r="AU3" s="98" t="s">
        <v>140</v>
      </c>
      <c r="AV3" s="98" t="s">
        <v>140</v>
      </c>
      <c r="AW3" s="98" t="s">
        <v>140</v>
      </c>
      <c r="AX3" s="98" t="s">
        <v>141</v>
      </c>
      <c r="AY3" s="98" t="s">
        <v>141</v>
      </c>
      <c r="AZ3" s="98" t="s">
        <v>141</v>
      </c>
      <c r="BA3" s="98" t="s">
        <v>141</v>
      </c>
      <c r="BB3" s="98" t="s">
        <v>141</v>
      </c>
      <c r="BC3" s="98" t="s">
        <v>141</v>
      </c>
      <c r="BD3" s="98" t="s">
        <v>141</v>
      </c>
      <c r="BE3" s="98" t="s">
        <v>142</v>
      </c>
      <c r="BF3" s="98" t="s">
        <v>142</v>
      </c>
      <c r="BG3" s="98" t="s">
        <v>142</v>
      </c>
      <c r="BH3" s="98" t="s">
        <v>142</v>
      </c>
      <c r="BI3" s="98" t="s">
        <v>142</v>
      </c>
      <c r="BJ3" s="98" t="s">
        <v>142</v>
      </c>
      <c r="BK3" s="98" t="s">
        <v>142</v>
      </c>
      <c r="BL3" s="98" t="s">
        <v>142</v>
      </c>
      <c r="BM3" s="98" t="s">
        <v>142</v>
      </c>
      <c r="BN3" s="98" t="s">
        <v>142</v>
      </c>
      <c r="BO3" s="98" t="s">
        <v>142</v>
      </c>
      <c r="BP3" s="98" t="s">
        <v>142</v>
      </c>
      <c r="BQ3" s="98" t="s">
        <v>142</v>
      </c>
      <c r="BR3" s="98" t="s">
        <v>142</v>
      </c>
      <c r="BS3" s="98" t="s">
        <v>142</v>
      </c>
      <c r="BT3" s="98" t="s">
        <v>142</v>
      </c>
      <c r="BU3" s="98" t="s">
        <v>142</v>
      </c>
      <c r="BV3" s="98" t="s">
        <v>142</v>
      </c>
      <c r="BW3" s="98" t="s">
        <v>143</v>
      </c>
      <c r="BX3" s="98" t="s">
        <v>143</v>
      </c>
      <c r="BY3" s="98" t="s">
        <v>143</v>
      </c>
      <c r="BZ3" s="98" t="s">
        <v>143</v>
      </c>
      <c r="CA3" s="98" t="s">
        <v>143</v>
      </c>
      <c r="CB3" s="98" t="s">
        <v>143</v>
      </c>
      <c r="CC3" s="98" t="s">
        <v>143</v>
      </c>
      <c r="CD3" s="98" t="s">
        <v>143</v>
      </c>
      <c r="CE3" s="98" t="s">
        <v>143</v>
      </c>
      <c r="CF3" s="98" t="s">
        <v>143</v>
      </c>
      <c r="CG3" s="98" t="s">
        <v>143</v>
      </c>
      <c r="CH3" s="98" t="s">
        <v>143</v>
      </c>
      <c r="CI3" s="98" t="s">
        <v>143</v>
      </c>
      <c r="CJ3" s="98" t="s">
        <v>143</v>
      </c>
      <c r="CK3" s="98" t="s">
        <v>144</v>
      </c>
      <c r="CL3" s="98" t="s">
        <v>144</v>
      </c>
      <c r="CM3" s="98" t="s">
        <v>144</v>
      </c>
      <c r="CN3" s="98" t="s">
        <v>144</v>
      </c>
      <c r="CO3" s="98" t="s">
        <v>144</v>
      </c>
      <c r="CP3" s="98" t="s">
        <v>144</v>
      </c>
      <c r="CQ3" s="98" t="s">
        <v>144</v>
      </c>
      <c r="CR3" s="98" t="s">
        <v>144</v>
      </c>
      <c r="CS3" s="98" t="s">
        <v>144</v>
      </c>
      <c r="CT3" s="98" t="s">
        <v>144</v>
      </c>
      <c r="CU3" s="98" t="s">
        <v>144</v>
      </c>
      <c r="CV3" s="98" t="s">
        <v>144</v>
      </c>
      <c r="CW3" s="98" t="s">
        <v>144</v>
      </c>
      <c r="CX3" s="98" t="s">
        <v>144</v>
      </c>
      <c r="CY3" s="98" t="s">
        <v>144</v>
      </c>
      <c r="CZ3" s="98" t="s">
        <v>144</v>
      </c>
      <c r="DA3" s="98" t="s">
        <v>144</v>
      </c>
      <c r="DB3" s="98" t="s">
        <v>144</v>
      </c>
      <c r="DC3" s="98" t="s">
        <v>144</v>
      </c>
      <c r="DD3" s="98" t="s">
        <v>144</v>
      </c>
      <c r="DE3" s="98" t="s">
        <v>144</v>
      </c>
      <c r="DF3" s="98" t="s">
        <v>144</v>
      </c>
      <c r="DG3" s="98" t="s">
        <v>144</v>
      </c>
      <c r="DH3" s="98" t="s">
        <v>144</v>
      </c>
      <c r="DI3" s="98" t="s">
        <v>144</v>
      </c>
      <c r="DJ3" s="98" t="s">
        <v>144</v>
      </c>
    </row>
    <row r="4" spans="1:114" ht="12.75" customHeight="1" thickBot="1">
      <c r="A4" s="111" t="s">
        <v>145</v>
      </c>
      <c r="B4" s="100" t="s">
        <v>146</v>
      </c>
      <c r="C4" s="101" t="s">
        <v>147</v>
      </c>
      <c r="D4" s="102" t="s">
        <v>148</v>
      </c>
      <c r="E4" s="103" t="s">
        <v>149</v>
      </c>
      <c r="F4" s="102" t="s">
        <v>150</v>
      </c>
      <c r="G4" s="102" t="s">
        <v>151</v>
      </c>
      <c r="H4" s="102" t="s">
        <v>152</v>
      </c>
      <c r="I4" s="102" t="s">
        <v>153</v>
      </c>
      <c r="J4" s="102" t="s">
        <v>154</v>
      </c>
      <c r="K4" s="102" t="s">
        <v>155</v>
      </c>
      <c r="L4" s="102" t="s">
        <v>156</v>
      </c>
      <c r="M4" s="102" t="s">
        <v>157</v>
      </c>
      <c r="N4" s="102" t="s">
        <v>158</v>
      </c>
      <c r="O4" s="102" t="s">
        <v>159</v>
      </c>
      <c r="P4" s="102" t="s">
        <v>160</v>
      </c>
      <c r="Q4" s="102" t="s">
        <v>161</v>
      </c>
      <c r="R4" s="102" t="s">
        <v>162</v>
      </c>
      <c r="S4" s="102" t="s">
        <v>163</v>
      </c>
      <c r="T4" s="102" t="s">
        <v>164</v>
      </c>
      <c r="U4" s="102" t="s">
        <v>165</v>
      </c>
      <c r="V4" s="102" t="s">
        <v>166</v>
      </c>
      <c r="W4" s="102" t="s">
        <v>167</v>
      </c>
      <c r="X4" s="102" t="s">
        <v>168</v>
      </c>
      <c r="Y4" s="102" t="s">
        <v>169</v>
      </c>
      <c r="Z4" s="102" t="s">
        <v>170</v>
      </c>
      <c r="AA4" s="102" t="s">
        <v>171</v>
      </c>
      <c r="AB4" s="102" t="s">
        <v>172</v>
      </c>
      <c r="AC4" s="102" t="s">
        <v>173</v>
      </c>
      <c r="AD4" s="102" t="s">
        <v>174</v>
      </c>
      <c r="AE4" s="102" t="s">
        <v>175</v>
      </c>
      <c r="AF4" s="102" t="s">
        <v>176</v>
      </c>
      <c r="AG4" s="102" t="s">
        <v>177</v>
      </c>
      <c r="AH4" s="102" t="s">
        <v>178</v>
      </c>
      <c r="AI4" s="102" t="s">
        <v>179</v>
      </c>
      <c r="AJ4" s="102" t="s">
        <v>180</v>
      </c>
      <c r="AK4" s="102" t="s">
        <v>181</v>
      </c>
      <c r="AL4" s="102" t="s">
        <v>182</v>
      </c>
      <c r="AM4" s="102" t="s">
        <v>183</v>
      </c>
      <c r="AN4" s="102" t="s">
        <v>184</v>
      </c>
      <c r="AO4" s="102" t="s">
        <v>185</v>
      </c>
      <c r="AP4" s="102" t="s">
        <v>186</v>
      </c>
      <c r="AQ4" s="102" t="s">
        <v>187</v>
      </c>
      <c r="AR4" s="102" t="s">
        <v>188</v>
      </c>
      <c r="AS4" s="102" t="s">
        <v>189</v>
      </c>
      <c r="AT4" s="102" t="s">
        <v>190</v>
      </c>
      <c r="AU4" s="102" t="s">
        <v>191</v>
      </c>
      <c r="AV4" s="102" t="s">
        <v>192</v>
      </c>
      <c r="AW4" s="102" t="s">
        <v>193</v>
      </c>
      <c r="AX4" s="102" t="s">
        <v>194</v>
      </c>
      <c r="AY4" s="102" t="s">
        <v>195</v>
      </c>
      <c r="AZ4" s="102" t="s">
        <v>196</v>
      </c>
      <c r="BA4" s="102" t="s">
        <v>197</v>
      </c>
      <c r="BB4" s="102" t="s">
        <v>198</v>
      </c>
      <c r="BC4" s="102" t="s">
        <v>199</v>
      </c>
      <c r="BD4" s="102" t="s">
        <v>200</v>
      </c>
      <c r="BE4" s="102" t="s">
        <v>201</v>
      </c>
      <c r="BF4" s="102" t="s">
        <v>202</v>
      </c>
      <c r="BG4" s="102" t="s">
        <v>203</v>
      </c>
      <c r="BH4" s="102" t="s">
        <v>204</v>
      </c>
      <c r="BI4" s="102" t="s">
        <v>205</v>
      </c>
      <c r="BJ4" s="102" t="s">
        <v>206</v>
      </c>
      <c r="BK4" s="102" t="s">
        <v>207</v>
      </c>
      <c r="BL4" s="102" t="s">
        <v>208</v>
      </c>
      <c r="BM4" s="102" t="s">
        <v>209</v>
      </c>
      <c r="BN4" s="102" t="s">
        <v>210</v>
      </c>
      <c r="BO4" s="102" t="s">
        <v>211</v>
      </c>
      <c r="BP4" s="102" t="s">
        <v>212</v>
      </c>
      <c r="BQ4" s="102" t="s">
        <v>213</v>
      </c>
      <c r="BR4" s="102" t="s">
        <v>214</v>
      </c>
      <c r="BS4" s="102" t="s">
        <v>215</v>
      </c>
      <c r="BT4" s="102" t="s">
        <v>216</v>
      </c>
      <c r="BU4" s="102" t="s">
        <v>217</v>
      </c>
      <c r="BV4" s="102" t="s">
        <v>218</v>
      </c>
      <c r="BW4" s="104" t="s">
        <v>219</v>
      </c>
      <c r="BX4" s="102" t="s">
        <v>220</v>
      </c>
      <c r="BY4" s="102" t="s">
        <v>221</v>
      </c>
      <c r="BZ4" s="102" t="s">
        <v>222</v>
      </c>
      <c r="CA4" s="102" t="s">
        <v>223</v>
      </c>
      <c r="CB4" s="102" t="s">
        <v>224</v>
      </c>
      <c r="CC4" s="102" t="s">
        <v>225</v>
      </c>
      <c r="CD4" s="102" t="s">
        <v>226</v>
      </c>
      <c r="CE4" s="102" t="s">
        <v>227</v>
      </c>
      <c r="CF4" s="102" t="s">
        <v>129</v>
      </c>
      <c r="CG4" s="102" t="s">
        <v>228</v>
      </c>
      <c r="CH4" s="102" t="s">
        <v>229</v>
      </c>
      <c r="CI4" s="102" t="s">
        <v>230</v>
      </c>
      <c r="CJ4" s="102" t="s">
        <v>231</v>
      </c>
      <c r="CK4" s="102" t="s">
        <v>232</v>
      </c>
      <c r="CL4" s="102" t="s">
        <v>233</v>
      </c>
      <c r="CM4" s="102" t="s">
        <v>234</v>
      </c>
      <c r="CN4" s="102" t="s">
        <v>235</v>
      </c>
      <c r="CO4" s="102" t="s">
        <v>236</v>
      </c>
      <c r="CP4" s="102" t="s">
        <v>237</v>
      </c>
      <c r="CQ4" s="102" t="s">
        <v>238</v>
      </c>
      <c r="CR4" s="102" t="s">
        <v>239</v>
      </c>
      <c r="CS4" s="102" t="s">
        <v>240</v>
      </c>
      <c r="CT4" s="102" t="s">
        <v>241</v>
      </c>
      <c r="CU4" s="102" t="s">
        <v>242</v>
      </c>
      <c r="CV4" s="102" t="s">
        <v>243</v>
      </c>
      <c r="CW4" s="102" t="s">
        <v>244</v>
      </c>
      <c r="CX4" s="102" t="s">
        <v>245</v>
      </c>
      <c r="CY4" s="102" t="s">
        <v>246</v>
      </c>
      <c r="CZ4" s="102" t="s">
        <v>247</v>
      </c>
      <c r="DA4" s="102" t="s">
        <v>248</v>
      </c>
      <c r="DB4" s="102" t="s">
        <v>249</v>
      </c>
      <c r="DC4" s="102" t="s">
        <v>250</v>
      </c>
      <c r="DD4" s="102" t="s">
        <v>251</v>
      </c>
      <c r="DE4" s="102" t="s">
        <v>252</v>
      </c>
      <c r="DF4" s="102" t="s">
        <v>253</v>
      </c>
      <c r="DG4" s="102" t="s">
        <v>254</v>
      </c>
      <c r="DH4" s="102" t="s">
        <v>255</v>
      </c>
      <c r="DI4" s="102" t="s">
        <v>256</v>
      </c>
      <c r="DJ4" s="102" t="s">
        <v>257</v>
      </c>
    </row>
    <row r="5" spans="1:114" ht="12.75" customHeight="1">
      <c r="A5" s="114">
        <f>'Fund Information'!A5</f>
        <v>0</v>
      </c>
      <c r="B5" s="78"/>
      <c r="C5" s="78"/>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row>
    <row r="6" spans="1:114" ht="12.75" customHeight="1">
      <c r="A6" s="112"/>
      <c r="B6" s="80"/>
      <c r="C6" s="80"/>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row>
    <row r="7" spans="1:114" ht="12.75" customHeight="1">
      <c r="A7" s="112"/>
      <c r="B7" s="82"/>
      <c r="C7" s="82"/>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row>
    <row r="8" spans="1:114" ht="12.75" customHeight="1">
      <c r="A8" s="112"/>
      <c r="B8" s="82"/>
      <c r="C8" s="82"/>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row>
    <row r="9" spans="1:114" ht="12.75" customHeight="1">
      <c r="A9" s="112"/>
      <c r="B9" s="82"/>
      <c r="C9" s="82"/>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row>
    <row r="10" spans="1:114" ht="12.75" customHeight="1">
      <c r="A10" s="112"/>
      <c r="B10" s="82"/>
      <c r="C10" s="82"/>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row>
    <row r="11" spans="1:114" ht="12.75" customHeight="1">
      <c r="A11" s="112"/>
      <c r="B11" s="82"/>
      <c r="C11" s="82"/>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c r="CU11" s="83"/>
      <c r="CV11" s="83"/>
      <c r="CW11" s="83"/>
      <c r="CX11" s="83"/>
      <c r="CY11" s="83"/>
      <c r="CZ11" s="83"/>
      <c r="DA11" s="83"/>
      <c r="DB11" s="83"/>
      <c r="DC11" s="83"/>
      <c r="DD11" s="83"/>
      <c r="DE11" s="83"/>
      <c r="DF11" s="83"/>
      <c r="DG11" s="83"/>
      <c r="DH11" s="83"/>
      <c r="DI11" s="83"/>
      <c r="DJ11" s="83"/>
    </row>
    <row r="12" spans="1:114" ht="12.75" customHeight="1">
      <c r="A12" s="112"/>
      <c r="B12" s="82"/>
      <c r="C12" s="82"/>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c r="CU12" s="83"/>
      <c r="CV12" s="83"/>
      <c r="CW12" s="83"/>
      <c r="CX12" s="83"/>
      <c r="CY12" s="83"/>
      <c r="CZ12" s="83"/>
      <c r="DA12" s="83"/>
      <c r="DB12" s="83"/>
      <c r="DC12" s="83"/>
      <c r="DD12" s="83"/>
      <c r="DE12" s="83"/>
      <c r="DF12" s="83"/>
      <c r="DG12" s="83"/>
      <c r="DH12" s="83"/>
      <c r="DI12" s="83"/>
      <c r="DJ12" s="83"/>
    </row>
    <row r="13" spans="1:114" ht="12.75" customHeight="1">
      <c r="A13" s="112"/>
      <c r="B13" s="82"/>
      <c r="C13" s="82"/>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row>
    <row r="14" spans="1:114" ht="12.75" customHeight="1">
      <c r="A14" s="112"/>
      <c r="B14" s="82"/>
      <c r="C14" s="82"/>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c r="CU14" s="83"/>
      <c r="CV14" s="83"/>
      <c r="CW14" s="83"/>
      <c r="CX14" s="83"/>
      <c r="CY14" s="83"/>
      <c r="CZ14" s="83"/>
      <c r="DA14" s="83"/>
      <c r="DB14" s="83"/>
      <c r="DC14" s="83"/>
      <c r="DD14" s="83"/>
      <c r="DE14" s="83"/>
      <c r="DF14" s="83"/>
      <c r="DG14" s="83"/>
      <c r="DH14" s="83"/>
      <c r="DI14" s="83"/>
      <c r="DJ14" s="83"/>
    </row>
    <row r="15" spans="1:114" ht="12.75" customHeight="1">
      <c r="A15" s="112"/>
      <c r="B15" s="82"/>
      <c r="C15" s="82"/>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row>
    <row r="16" spans="1:114" ht="12.75" customHeight="1">
      <c r="A16" s="112"/>
      <c r="B16" s="82"/>
      <c r="C16" s="82"/>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c r="CU16" s="83"/>
      <c r="CV16" s="83"/>
      <c r="CW16" s="83"/>
      <c r="CX16" s="83"/>
      <c r="CY16" s="83"/>
      <c r="CZ16" s="83"/>
      <c r="DA16" s="83"/>
      <c r="DB16" s="83"/>
      <c r="DC16" s="83"/>
      <c r="DD16" s="83"/>
      <c r="DE16" s="83"/>
      <c r="DF16" s="83"/>
      <c r="DG16" s="83"/>
      <c r="DH16" s="83"/>
      <c r="DI16" s="83"/>
      <c r="DJ16" s="83"/>
    </row>
    <row r="17" spans="1:114" ht="12.75" customHeight="1">
      <c r="A17" s="112"/>
      <c r="B17" s="82"/>
      <c r="C17" s="82"/>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row>
    <row r="18" spans="1:114" ht="12.75" customHeight="1">
      <c r="A18" s="112"/>
      <c r="B18" s="82"/>
      <c r="C18" s="82"/>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c r="CU18" s="83"/>
      <c r="CV18" s="83"/>
      <c r="CW18" s="83"/>
      <c r="CX18" s="83"/>
      <c r="CY18" s="83"/>
      <c r="CZ18" s="83"/>
      <c r="DA18" s="83"/>
      <c r="DB18" s="83"/>
      <c r="DC18" s="83"/>
      <c r="DD18" s="83"/>
      <c r="DE18" s="83"/>
      <c r="DF18" s="83"/>
      <c r="DG18" s="83"/>
      <c r="DH18" s="83"/>
      <c r="DI18" s="83"/>
      <c r="DJ18" s="83"/>
    </row>
    <row r="19" spans="1:114" ht="12.75" customHeight="1">
      <c r="A19" s="112"/>
      <c r="B19" s="82"/>
      <c r="C19" s="82"/>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c r="CU19" s="83"/>
      <c r="CV19" s="83"/>
      <c r="CW19" s="83"/>
      <c r="CX19" s="83"/>
      <c r="CY19" s="83"/>
      <c r="CZ19" s="83"/>
      <c r="DA19" s="83"/>
      <c r="DB19" s="83"/>
      <c r="DC19" s="83"/>
      <c r="DD19" s="83"/>
      <c r="DE19" s="83"/>
      <c r="DF19" s="83"/>
      <c r="DG19" s="83"/>
      <c r="DH19" s="83"/>
      <c r="DI19" s="83"/>
      <c r="DJ19" s="83"/>
    </row>
    <row r="20" spans="1:114" ht="12.75" customHeight="1">
      <c r="A20" s="112"/>
      <c r="B20" s="82"/>
      <c r="C20" s="82"/>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c r="CC20" s="83"/>
      <c r="CD20" s="83"/>
      <c r="CE20" s="83"/>
      <c r="CF20" s="83"/>
      <c r="CG20" s="83"/>
      <c r="CH20" s="83"/>
      <c r="CI20" s="83"/>
      <c r="CJ20" s="83"/>
      <c r="CK20" s="83"/>
      <c r="CL20" s="83"/>
      <c r="CM20" s="83"/>
      <c r="CN20" s="83"/>
      <c r="CO20" s="83"/>
      <c r="CP20" s="83"/>
      <c r="CQ20" s="83"/>
      <c r="CR20" s="83"/>
      <c r="CS20" s="83"/>
      <c r="CT20" s="83"/>
      <c r="CU20" s="83"/>
      <c r="CV20" s="83"/>
      <c r="CW20" s="83"/>
      <c r="CX20" s="83"/>
      <c r="CY20" s="83"/>
      <c r="CZ20" s="83"/>
      <c r="DA20" s="83"/>
      <c r="DB20" s="83"/>
      <c r="DC20" s="83"/>
      <c r="DD20" s="83"/>
      <c r="DE20" s="83"/>
      <c r="DF20" s="83"/>
      <c r="DG20" s="83"/>
      <c r="DH20" s="83"/>
      <c r="DI20" s="83"/>
      <c r="DJ20" s="83"/>
    </row>
    <row r="21" spans="1:114" ht="12.75" customHeight="1">
      <c r="A21" s="112"/>
      <c r="B21" s="82"/>
      <c r="C21" s="82"/>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row>
    <row r="22" spans="1:114" ht="12.75" customHeight="1">
      <c r="A22" s="112"/>
      <c r="B22" s="82"/>
      <c r="C22" s="82"/>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row>
    <row r="23" spans="1:114" ht="12.75" customHeight="1">
      <c r="A23" s="112"/>
      <c r="B23" s="82"/>
      <c r="C23" s="82"/>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row>
    <row r="24" spans="1:114" ht="12.75" customHeight="1">
      <c r="A24" s="112"/>
      <c r="B24" s="82"/>
      <c r="C24" s="82"/>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c r="DI24" s="83"/>
      <c r="DJ24" s="83"/>
    </row>
    <row r="25" spans="1:114" ht="12.75" customHeight="1">
      <c r="A25" s="112"/>
      <c r="B25" s="82"/>
      <c r="C25" s="82"/>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c r="CC25" s="83"/>
      <c r="CD25" s="83"/>
      <c r="CE25" s="83"/>
      <c r="CF25" s="83"/>
      <c r="CG25" s="83"/>
      <c r="CH25" s="83"/>
      <c r="CI25" s="83"/>
      <c r="CJ25" s="83"/>
      <c r="CK25" s="83"/>
      <c r="CL25" s="83"/>
      <c r="CM25" s="83"/>
      <c r="CN25" s="83"/>
      <c r="CO25" s="83"/>
      <c r="CP25" s="83"/>
      <c r="CQ25" s="83"/>
      <c r="CR25" s="83"/>
      <c r="CS25" s="83"/>
      <c r="CT25" s="83"/>
      <c r="CU25" s="83"/>
      <c r="CV25" s="83"/>
      <c r="CW25" s="83"/>
      <c r="CX25" s="83"/>
      <c r="CY25" s="83"/>
      <c r="CZ25" s="83"/>
      <c r="DA25" s="83"/>
      <c r="DB25" s="83"/>
      <c r="DC25" s="83"/>
      <c r="DD25" s="83"/>
      <c r="DE25" s="83"/>
      <c r="DF25" s="83"/>
      <c r="DG25" s="83"/>
      <c r="DH25" s="83"/>
      <c r="DI25" s="83"/>
      <c r="DJ25" s="83"/>
    </row>
    <row r="26" spans="1:114" ht="12.75" customHeight="1">
      <c r="A26" s="112"/>
      <c r="B26" s="82"/>
      <c r="C26" s="82"/>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row>
    <row r="27" spans="1:114" ht="12.75" customHeight="1">
      <c r="A27" s="112"/>
      <c r="B27" s="82"/>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row>
    <row r="28" spans="1:114" ht="12.75" customHeight="1">
      <c r="A28" s="112"/>
      <c r="B28" s="82"/>
      <c r="C28" s="82"/>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c r="CU28" s="83"/>
      <c r="CV28" s="83"/>
      <c r="CW28" s="83"/>
      <c r="CX28" s="83"/>
      <c r="CY28" s="83"/>
      <c r="CZ28" s="83"/>
      <c r="DA28" s="83"/>
      <c r="DB28" s="83"/>
      <c r="DC28" s="83"/>
      <c r="DD28" s="83"/>
      <c r="DE28" s="83"/>
      <c r="DF28" s="83"/>
      <c r="DG28" s="83"/>
      <c r="DH28" s="83"/>
      <c r="DI28" s="83"/>
      <c r="DJ28" s="83"/>
    </row>
    <row r="29" spans="1:114" ht="12.75" customHeight="1">
      <c r="A29" s="112"/>
      <c r="B29" s="82"/>
      <c r="C29" s="82"/>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c r="CC29" s="83"/>
      <c r="CD29" s="83"/>
      <c r="CE29" s="83"/>
      <c r="CF29" s="83"/>
      <c r="CG29" s="83"/>
      <c r="CH29" s="83"/>
      <c r="CI29" s="83"/>
      <c r="CJ29" s="83"/>
      <c r="CK29" s="83"/>
      <c r="CL29" s="83"/>
      <c r="CM29" s="83"/>
      <c r="CN29" s="83"/>
      <c r="CO29" s="83"/>
      <c r="CP29" s="83"/>
      <c r="CQ29" s="83"/>
      <c r="CR29" s="83"/>
      <c r="CS29" s="83"/>
      <c r="CT29" s="83"/>
      <c r="CU29" s="83"/>
      <c r="CV29" s="83"/>
      <c r="CW29" s="83"/>
      <c r="CX29" s="83"/>
      <c r="CY29" s="83"/>
      <c r="CZ29" s="83"/>
      <c r="DA29" s="83"/>
      <c r="DB29" s="83"/>
      <c r="DC29" s="83"/>
      <c r="DD29" s="83"/>
      <c r="DE29" s="83"/>
      <c r="DF29" s="83"/>
      <c r="DG29" s="83"/>
      <c r="DH29" s="83"/>
      <c r="DI29" s="83"/>
      <c r="DJ29" s="83"/>
    </row>
    <row r="30" spans="1:114" ht="12.75" customHeight="1">
      <c r="A30" s="112"/>
      <c r="B30" s="82"/>
      <c r="C30" s="82"/>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c r="CK30" s="83"/>
      <c r="CL30" s="83"/>
      <c r="CM30" s="83"/>
      <c r="CN30" s="83"/>
      <c r="CO30" s="83"/>
      <c r="CP30" s="83"/>
      <c r="CQ30" s="83"/>
      <c r="CR30" s="83"/>
      <c r="CS30" s="83"/>
      <c r="CT30" s="83"/>
      <c r="CU30" s="83"/>
      <c r="CV30" s="83"/>
      <c r="CW30" s="83"/>
      <c r="CX30" s="83"/>
      <c r="CY30" s="83"/>
      <c r="CZ30" s="83"/>
      <c r="DA30" s="83"/>
      <c r="DB30" s="83"/>
      <c r="DC30" s="83"/>
      <c r="DD30" s="83"/>
      <c r="DE30" s="83"/>
      <c r="DF30" s="83"/>
      <c r="DG30" s="83"/>
      <c r="DH30" s="83"/>
      <c r="DI30" s="83"/>
      <c r="DJ30" s="8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A2" sqref="A2"/>
    </sheetView>
  </sheetViews>
  <sheetFormatPr defaultRowHeight="15"/>
  <cols>
    <col min="1" max="1" width="21.5703125" customWidth="1"/>
    <col min="2" max="2" width="7.140625" bestFit="1" customWidth="1"/>
    <col min="3" max="3" width="29.140625" customWidth="1"/>
    <col min="4" max="4" width="44.5703125" customWidth="1"/>
    <col min="5" max="5" width="37.28515625" customWidth="1"/>
    <col min="6" max="6" width="18.140625" customWidth="1"/>
    <col min="7" max="7" width="15.42578125" customWidth="1"/>
  </cols>
  <sheetData>
    <row r="1" spans="1:7">
      <c r="A1" s="84" t="s">
        <v>258</v>
      </c>
      <c r="B1" s="84" t="s">
        <v>259</v>
      </c>
      <c r="C1" s="85" t="s">
        <v>260</v>
      </c>
      <c r="D1" s="85" t="s">
        <v>261</v>
      </c>
      <c r="E1" s="85" t="s">
        <v>262</v>
      </c>
      <c r="F1" s="85" t="s">
        <v>263</v>
      </c>
      <c r="G1" s="85" t="s">
        <v>264</v>
      </c>
    </row>
    <row r="2" spans="1:7" ht="12.75" customHeight="1">
      <c r="A2" s="86" t="s">
        <v>265</v>
      </c>
      <c r="B2" s="86" t="s">
        <v>89</v>
      </c>
      <c r="C2" s="87" t="s">
        <v>133</v>
      </c>
      <c r="D2" s="88" t="s">
        <v>266</v>
      </c>
      <c r="E2" s="88" t="s">
        <v>359</v>
      </c>
      <c r="F2" s="86"/>
      <c r="G2" s="89"/>
    </row>
    <row r="3" spans="1:7" ht="12.75" customHeight="1">
      <c r="A3" s="86" t="s">
        <v>265</v>
      </c>
      <c r="B3" s="86" t="s">
        <v>90</v>
      </c>
      <c r="C3" s="87" t="s">
        <v>350</v>
      </c>
      <c r="D3" s="88"/>
      <c r="E3" s="88" t="s">
        <v>351</v>
      </c>
      <c r="F3" s="86" t="s">
        <v>73</v>
      </c>
      <c r="G3" s="89"/>
    </row>
    <row r="4" spans="1:7" ht="12.75" customHeight="1">
      <c r="A4" s="86" t="s">
        <v>265</v>
      </c>
      <c r="B4" s="86" t="s">
        <v>91</v>
      </c>
      <c r="C4" s="87" t="s">
        <v>352</v>
      </c>
      <c r="D4" s="89" t="s">
        <v>268</v>
      </c>
      <c r="E4" s="89" t="s">
        <v>269</v>
      </c>
      <c r="F4" s="86" t="s">
        <v>73</v>
      </c>
      <c r="G4" s="89"/>
    </row>
    <row r="5" spans="1:7" ht="12.75" customHeight="1">
      <c r="A5" s="86" t="s">
        <v>265</v>
      </c>
      <c r="B5" s="86" t="s">
        <v>92</v>
      </c>
      <c r="C5" s="87" t="s">
        <v>270</v>
      </c>
      <c r="D5" s="89" t="s">
        <v>271</v>
      </c>
      <c r="E5" s="89" t="s">
        <v>272</v>
      </c>
      <c r="F5" s="86"/>
      <c r="G5" s="89"/>
    </row>
    <row r="6" spans="1:7" ht="12.75" customHeight="1">
      <c r="A6" s="89" t="s">
        <v>265</v>
      </c>
      <c r="B6" s="89" t="s">
        <v>93</v>
      </c>
      <c r="C6" s="87" t="s">
        <v>18</v>
      </c>
      <c r="D6" s="87"/>
      <c r="E6" s="89" t="s">
        <v>273</v>
      </c>
      <c r="F6" s="86" t="s">
        <v>73</v>
      </c>
      <c r="G6" s="89"/>
    </row>
    <row r="7" spans="1:7" ht="12.75" customHeight="1">
      <c r="A7" s="86" t="s">
        <v>265</v>
      </c>
      <c r="B7" s="86" t="s">
        <v>94</v>
      </c>
      <c r="C7" s="87" t="s">
        <v>353</v>
      </c>
      <c r="D7" s="88" t="s">
        <v>274</v>
      </c>
      <c r="E7" s="88" t="s">
        <v>275</v>
      </c>
      <c r="F7" s="86" t="s">
        <v>73</v>
      </c>
      <c r="G7" s="89"/>
    </row>
    <row r="8" spans="1:7" ht="12.75" customHeight="1">
      <c r="A8" s="86" t="s">
        <v>265</v>
      </c>
      <c r="B8" s="86" t="s">
        <v>95</v>
      </c>
      <c r="C8" s="87" t="s">
        <v>276</v>
      </c>
      <c r="D8" s="88" t="s">
        <v>277</v>
      </c>
      <c r="E8" s="88" t="s">
        <v>278</v>
      </c>
      <c r="F8" s="86"/>
      <c r="G8" s="89"/>
    </row>
    <row r="9" spans="1:7" ht="12.75" customHeight="1">
      <c r="A9" s="86" t="s">
        <v>265</v>
      </c>
      <c r="B9" s="86" t="s">
        <v>96</v>
      </c>
      <c r="C9" s="87" t="s">
        <v>354</v>
      </c>
      <c r="D9" s="88" t="s">
        <v>279</v>
      </c>
      <c r="E9" s="88" t="s">
        <v>280</v>
      </c>
      <c r="F9" s="86"/>
      <c r="G9" s="89"/>
    </row>
    <row r="10" spans="1:7" ht="12.75" customHeight="1">
      <c r="A10" s="86" t="s">
        <v>265</v>
      </c>
      <c r="B10" s="86" t="s">
        <v>97</v>
      </c>
      <c r="C10" s="87" t="s">
        <v>21</v>
      </c>
      <c r="D10" s="88" t="s">
        <v>281</v>
      </c>
      <c r="E10" s="88" t="s">
        <v>282</v>
      </c>
      <c r="F10" s="86" t="s">
        <v>73</v>
      </c>
      <c r="G10" s="89"/>
    </row>
    <row r="11" spans="1:7" ht="12.75" customHeight="1">
      <c r="A11" s="86" t="s">
        <v>265</v>
      </c>
      <c r="B11" s="86" t="s">
        <v>98</v>
      </c>
      <c r="C11" s="87" t="s">
        <v>356</v>
      </c>
      <c r="D11" s="88" t="s">
        <v>283</v>
      </c>
      <c r="E11" s="88" t="s">
        <v>357</v>
      </c>
      <c r="F11" s="86"/>
      <c r="G11" s="89"/>
    </row>
    <row r="12" spans="1:7" ht="12.75" customHeight="1">
      <c r="A12" s="86" t="s">
        <v>265</v>
      </c>
      <c r="B12" s="89" t="s">
        <v>99</v>
      </c>
      <c r="C12" s="87" t="s">
        <v>355</v>
      </c>
      <c r="D12" s="88" t="s">
        <v>283</v>
      </c>
      <c r="E12" s="90" t="s">
        <v>358</v>
      </c>
      <c r="F12" s="86" t="s">
        <v>73</v>
      </c>
      <c r="G12" s="89"/>
    </row>
    <row r="13" spans="1:7" ht="12.75" customHeight="1">
      <c r="A13" s="86" t="s">
        <v>265</v>
      </c>
      <c r="B13" s="86" t="s">
        <v>100</v>
      </c>
      <c r="C13" s="87" t="s">
        <v>284</v>
      </c>
      <c r="D13" s="89" t="s">
        <v>285</v>
      </c>
      <c r="E13" s="88" t="s">
        <v>286</v>
      </c>
      <c r="F13" s="86" t="s">
        <v>73</v>
      </c>
      <c r="G13" s="89"/>
    </row>
    <row r="14" spans="1:7" ht="12.75" customHeight="1">
      <c r="A14" s="91" t="s">
        <v>265</v>
      </c>
      <c r="B14" s="86" t="s">
        <v>101</v>
      </c>
      <c r="C14" s="92" t="s">
        <v>287</v>
      </c>
      <c r="D14" s="93" t="s">
        <v>288</v>
      </c>
      <c r="E14" s="93" t="s">
        <v>289</v>
      </c>
      <c r="F14" s="91"/>
      <c r="G14" s="93"/>
    </row>
    <row r="15" spans="1:7" ht="12.75" customHeight="1">
      <c r="A15" s="86" t="s">
        <v>265</v>
      </c>
      <c r="B15" s="86" t="s">
        <v>102</v>
      </c>
      <c r="C15" s="87" t="s">
        <v>290</v>
      </c>
      <c r="D15" s="89" t="s">
        <v>291</v>
      </c>
      <c r="E15" s="89" t="s">
        <v>292</v>
      </c>
      <c r="F15" s="86"/>
      <c r="G15" s="89"/>
    </row>
    <row r="16" spans="1:7" ht="12.75" customHeight="1">
      <c r="A16" s="86" t="s">
        <v>293</v>
      </c>
      <c r="B16" s="86" t="s">
        <v>89</v>
      </c>
      <c r="C16" s="87" t="s">
        <v>133</v>
      </c>
      <c r="D16" s="88" t="s">
        <v>266</v>
      </c>
      <c r="E16" s="88" t="s">
        <v>267</v>
      </c>
      <c r="F16" s="86"/>
      <c r="G16" s="89"/>
    </row>
    <row r="17" spans="1:7" ht="12.75" customHeight="1">
      <c r="A17" s="86" t="s">
        <v>293</v>
      </c>
      <c r="B17" s="86" t="s">
        <v>90</v>
      </c>
      <c r="C17" s="87" t="s">
        <v>369</v>
      </c>
      <c r="D17" s="94" t="s">
        <v>294</v>
      </c>
      <c r="E17" s="87" t="s">
        <v>295</v>
      </c>
      <c r="F17" s="86" t="s">
        <v>73</v>
      </c>
      <c r="G17" s="89"/>
    </row>
    <row r="18" spans="1:7" ht="12.75" customHeight="1">
      <c r="A18" s="86" t="s">
        <v>293</v>
      </c>
      <c r="B18" s="86" t="s">
        <v>91</v>
      </c>
      <c r="C18" s="87" t="s">
        <v>76</v>
      </c>
      <c r="D18" s="87"/>
      <c r="E18" s="86" t="s">
        <v>296</v>
      </c>
      <c r="F18" s="86" t="s">
        <v>73</v>
      </c>
      <c r="G18" s="89"/>
    </row>
    <row r="19" spans="1:7" ht="12.75" customHeight="1">
      <c r="A19" s="86" t="s">
        <v>293</v>
      </c>
      <c r="B19" s="86" t="s">
        <v>92</v>
      </c>
      <c r="C19" s="87" t="s">
        <v>77</v>
      </c>
      <c r="D19" s="87"/>
      <c r="E19" s="86" t="s">
        <v>297</v>
      </c>
      <c r="F19" s="86" t="s">
        <v>73</v>
      </c>
      <c r="G19" s="89"/>
    </row>
    <row r="20" spans="1:7" ht="12.75" customHeight="1">
      <c r="A20" s="86" t="s">
        <v>293</v>
      </c>
      <c r="B20" s="86" t="s">
        <v>93</v>
      </c>
      <c r="C20" s="87" t="s">
        <v>370</v>
      </c>
      <c r="D20" s="86"/>
      <c r="E20" s="87" t="s">
        <v>298</v>
      </c>
      <c r="F20" s="86" t="s">
        <v>73</v>
      </c>
      <c r="G20" s="89"/>
    </row>
    <row r="21" spans="1:7" ht="12.75" customHeight="1">
      <c r="A21" s="86" t="s">
        <v>293</v>
      </c>
      <c r="B21" s="86" t="s">
        <v>94</v>
      </c>
      <c r="C21" s="87" t="s">
        <v>371</v>
      </c>
      <c r="D21" s="86"/>
      <c r="E21" s="87" t="s">
        <v>299</v>
      </c>
      <c r="F21" s="86" t="s">
        <v>73</v>
      </c>
      <c r="G21" s="89"/>
    </row>
    <row r="22" spans="1:7" ht="12.75" customHeight="1">
      <c r="A22" s="86" t="s">
        <v>293</v>
      </c>
      <c r="B22" s="86" t="s">
        <v>95</v>
      </c>
      <c r="C22" s="87" t="s">
        <v>300</v>
      </c>
      <c r="D22" s="87" t="s">
        <v>301</v>
      </c>
      <c r="E22" s="89" t="s">
        <v>302</v>
      </c>
      <c r="F22" s="86"/>
      <c r="G22" s="89"/>
    </row>
    <row r="23" spans="1:7" ht="12.75" customHeight="1">
      <c r="A23" s="86" t="s">
        <v>348</v>
      </c>
      <c r="B23" s="86" t="s">
        <v>303</v>
      </c>
      <c r="C23" s="87" t="s">
        <v>304</v>
      </c>
      <c r="D23" s="87" t="s">
        <v>305</v>
      </c>
      <c r="E23" s="87" t="s">
        <v>306</v>
      </c>
      <c r="F23" s="89" t="s">
        <v>73</v>
      </c>
      <c r="G23" s="89"/>
    </row>
    <row r="24" spans="1:7" ht="12.75" customHeight="1">
      <c r="A24" s="89" t="s">
        <v>349</v>
      </c>
      <c r="B24" s="86" t="s">
        <v>89</v>
      </c>
      <c r="C24" s="87" t="s">
        <v>133</v>
      </c>
      <c r="D24" s="88" t="s">
        <v>266</v>
      </c>
      <c r="E24" s="88" t="s">
        <v>360</v>
      </c>
      <c r="F24" s="89"/>
      <c r="G24" s="89"/>
    </row>
    <row r="25" spans="1:7" ht="12.75" customHeight="1">
      <c r="A25" s="89" t="s">
        <v>349</v>
      </c>
      <c r="B25" s="89" t="s">
        <v>90</v>
      </c>
      <c r="C25" s="87" t="s">
        <v>307</v>
      </c>
      <c r="D25" s="88" t="s">
        <v>266</v>
      </c>
      <c r="E25" s="89" t="s">
        <v>308</v>
      </c>
      <c r="F25" s="89"/>
      <c r="G25" s="89"/>
    </row>
    <row r="26" spans="1:7" ht="12.75" customHeight="1">
      <c r="A26" s="89" t="s">
        <v>349</v>
      </c>
      <c r="B26" s="89" t="s">
        <v>91</v>
      </c>
      <c r="C26" s="87" t="s">
        <v>350</v>
      </c>
      <c r="D26" s="88"/>
      <c r="E26" s="89" t="s">
        <v>361</v>
      </c>
      <c r="F26" s="89" t="s">
        <v>73</v>
      </c>
      <c r="G26" s="89"/>
    </row>
    <row r="27" spans="1:7" ht="12.75" customHeight="1">
      <c r="A27" s="89" t="s">
        <v>349</v>
      </c>
      <c r="B27" s="89" t="s">
        <v>92</v>
      </c>
      <c r="C27" s="87" t="s">
        <v>41</v>
      </c>
      <c r="D27" s="89" t="s">
        <v>268</v>
      </c>
      <c r="E27" s="89" t="s">
        <v>269</v>
      </c>
      <c r="F27" s="89" t="s">
        <v>73</v>
      </c>
      <c r="G27" s="89"/>
    </row>
    <row r="28" spans="1:7" ht="12.75" customHeight="1">
      <c r="A28" s="89" t="s">
        <v>349</v>
      </c>
      <c r="B28" s="89" t="s">
        <v>93</v>
      </c>
      <c r="C28" s="87" t="s">
        <v>42</v>
      </c>
      <c r="D28" s="87"/>
      <c r="E28" s="89" t="s">
        <v>309</v>
      </c>
      <c r="F28" s="89" t="s">
        <v>73</v>
      </c>
      <c r="G28" s="89"/>
    </row>
    <row r="29" spans="1:7" ht="12.75" customHeight="1">
      <c r="A29" s="89" t="s">
        <v>349</v>
      </c>
      <c r="B29" s="89" t="s">
        <v>94</v>
      </c>
      <c r="C29" s="87" t="s">
        <v>43</v>
      </c>
      <c r="D29" s="87"/>
      <c r="E29" s="89" t="s">
        <v>310</v>
      </c>
      <c r="F29" s="89"/>
      <c r="G29" s="89"/>
    </row>
    <row r="30" spans="1:7" ht="12.75" customHeight="1">
      <c r="A30" s="89" t="s">
        <v>349</v>
      </c>
      <c r="B30" s="89" t="s">
        <v>95</v>
      </c>
      <c r="C30" s="87" t="s">
        <v>364</v>
      </c>
      <c r="D30" s="87" t="s">
        <v>311</v>
      </c>
      <c r="E30" s="89" t="s">
        <v>312</v>
      </c>
      <c r="F30" s="89"/>
      <c r="G30" s="89"/>
    </row>
    <row r="31" spans="1:7" ht="12.75" customHeight="1">
      <c r="A31" s="89" t="s">
        <v>349</v>
      </c>
      <c r="B31" s="89" t="s">
        <v>96</v>
      </c>
      <c r="C31" s="87" t="s">
        <v>362</v>
      </c>
      <c r="D31" s="87" t="s">
        <v>313</v>
      </c>
      <c r="E31" s="89" t="s">
        <v>314</v>
      </c>
      <c r="F31" s="89" t="s">
        <v>73</v>
      </c>
      <c r="G31" s="89"/>
    </row>
    <row r="32" spans="1:7" ht="12.75" customHeight="1">
      <c r="A32" s="89" t="s">
        <v>349</v>
      </c>
      <c r="B32" s="89" t="s">
        <v>97</v>
      </c>
      <c r="C32" s="87" t="s">
        <v>372</v>
      </c>
      <c r="D32" s="87" t="s">
        <v>315</v>
      </c>
      <c r="E32" s="89" t="s">
        <v>316</v>
      </c>
      <c r="F32" s="89"/>
      <c r="G32" s="89"/>
    </row>
    <row r="33" spans="1:7" ht="12.75" customHeight="1">
      <c r="A33" s="89" t="s">
        <v>349</v>
      </c>
      <c r="B33" s="89" t="s">
        <v>98</v>
      </c>
      <c r="C33" s="87" t="s">
        <v>373</v>
      </c>
      <c r="D33" s="87" t="s">
        <v>315</v>
      </c>
      <c r="E33" s="89" t="s">
        <v>317</v>
      </c>
      <c r="F33" s="89"/>
      <c r="G33" s="89"/>
    </row>
    <row r="34" spans="1:7" ht="12.75" customHeight="1">
      <c r="A34" s="89" t="s">
        <v>349</v>
      </c>
      <c r="B34" s="89" t="s">
        <v>99</v>
      </c>
      <c r="C34" s="87" t="s">
        <v>45</v>
      </c>
      <c r="D34" s="87"/>
      <c r="E34" s="88" t="s">
        <v>318</v>
      </c>
      <c r="F34" s="89"/>
      <c r="G34" s="89"/>
    </row>
    <row r="35" spans="1:7" ht="12.75" customHeight="1">
      <c r="A35" s="89" t="s">
        <v>349</v>
      </c>
      <c r="B35" s="89" t="s">
        <v>100</v>
      </c>
      <c r="C35" s="87" t="s">
        <v>46</v>
      </c>
      <c r="D35" s="87"/>
      <c r="E35" s="88" t="s">
        <v>319</v>
      </c>
      <c r="F35" s="89"/>
      <c r="G35" s="89"/>
    </row>
    <row r="36" spans="1:7" ht="12.75" customHeight="1">
      <c r="A36" s="89" t="s">
        <v>349</v>
      </c>
      <c r="B36" s="89" t="s">
        <v>101</v>
      </c>
      <c r="C36" s="87" t="s">
        <v>47</v>
      </c>
      <c r="D36" s="87"/>
      <c r="E36" s="88" t="s">
        <v>320</v>
      </c>
      <c r="F36" s="89"/>
      <c r="G36" s="89"/>
    </row>
    <row r="37" spans="1:7" ht="12.75" customHeight="1">
      <c r="A37" s="89" t="s">
        <v>349</v>
      </c>
      <c r="B37" s="89" t="s">
        <v>102</v>
      </c>
      <c r="C37" s="87" t="s">
        <v>48</v>
      </c>
      <c r="D37" s="87"/>
      <c r="E37" s="88" t="s">
        <v>321</v>
      </c>
      <c r="F37" s="89"/>
      <c r="G37" s="89"/>
    </row>
    <row r="38" spans="1:7" ht="12.75" customHeight="1">
      <c r="A38" s="89" t="s">
        <v>349</v>
      </c>
      <c r="B38" s="89" t="s">
        <v>103</v>
      </c>
      <c r="C38" s="87" t="s">
        <v>49</v>
      </c>
      <c r="D38" s="87"/>
      <c r="E38" s="88" t="s">
        <v>322</v>
      </c>
      <c r="F38" s="89"/>
      <c r="G38" s="89"/>
    </row>
    <row r="39" spans="1:7" ht="12.75" customHeight="1">
      <c r="A39" s="89" t="s">
        <v>349</v>
      </c>
      <c r="B39" s="89" t="s">
        <v>104</v>
      </c>
      <c r="C39" s="87" t="s">
        <v>50</v>
      </c>
      <c r="D39" s="87"/>
      <c r="E39" s="88" t="s">
        <v>323</v>
      </c>
      <c r="F39" s="89"/>
      <c r="G39" s="89"/>
    </row>
    <row r="40" spans="1:7" ht="12.75" customHeight="1">
      <c r="A40" s="89" t="s">
        <v>349</v>
      </c>
      <c r="B40" s="89" t="s">
        <v>105</v>
      </c>
      <c r="C40" s="87" t="s">
        <v>51</v>
      </c>
      <c r="D40" s="87"/>
      <c r="E40" s="88" t="s">
        <v>324</v>
      </c>
      <c r="F40" s="89"/>
      <c r="G40" s="89"/>
    </row>
    <row r="41" spans="1:7" ht="12.75" customHeight="1">
      <c r="A41" s="89" t="s">
        <v>349</v>
      </c>
      <c r="B41" s="89" t="s">
        <v>106</v>
      </c>
      <c r="C41" s="87" t="s">
        <v>52</v>
      </c>
      <c r="D41" s="87"/>
      <c r="E41" s="88" t="s">
        <v>325</v>
      </c>
      <c r="F41" s="89"/>
      <c r="G41" s="89"/>
    </row>
    <row r="42" spans="1:7" ht="12.75" customHeight="1">
      <c r="A42" s="89" t="s">
        <v>349</v>
      </c>
      <c r="B42" s="86" t="s">
        <v>326</v>
      </c>
      <c r="C42" s="87" t="s">
        <v>53</v>
      </c>
      <c r="D42" s="87"/>
      <c r="E42" s="88" t="s">
        <v>327</v>
      </c>
      <c r="F42" s="89"/>
      <c r="G42" s="89"/>
    </row>
    <row r="43" spans="1:7" ht="12.75" customHeight="1">
      <c r="A43" s="89" t="s">
        <v>349</v>
      </c>
      <c r="B43" s="89" t="s">
        <v>328</v>
      </c>
      <c r="C43" s="87" t="s">
        <v>54</v>
      </c>
      <c r="D43" s="87"/>
      <c r="E43" s="88" t="s">
        <v>329</v>
      </c>
      <c r="F43" s="89"/>
      <c r="G43" s="89"/>
    </row>
    <row r="44" spans="1:7" ht="12.75" customHeight="1">
      <c r="A44" s="89" t="s">
        <v>349</v>
      </c>
      <c r="B44" s="89" t="s">
        <v>330</v>
      </c>
      <c r="C44" s="87" t="s">
        <v>55</v>
      </c>
      <c r="D44" s="87"/>
      <c r="E44" s="88" t="s">
        <v>331</v>
      </c>
      <c r="F44" s="89"/>
      <c r="G44" s="89"/>
    </row>
    <row r="45" spans="1:7" ht="12.75" customHeight="1">
      <c r="A45" s="89" t="s">
        <v>349</v>
      </c>
      <c r="B45" s="89" t="s">
        <v>332</v>
      </c>
      <c r="C45" s="87" t="s">
        <v>56</v>
      </c>
      <c r="D45" s="87"/>
      <c r="E45" s="88" t="s">
        <v>333</v>
      </c>
      <c r="F45" s="89"/>
      <c r="G45" s="89"/>
    </row>
    <row r="46" spans="1:7" ht="12.75" customHeight="1">
      <c r="A46" s="89" t="s">
        <v>349</v>
      </c>
      <c r="B46" s="89" t="s">
        <v>334</v>
      </c>
      <c r="C46" s="87" t="s">
        <v>57</v>
      </c>
      <c r="D46" s="87"/>
      <c r="E46" s="88" t="s">
        <v>335</v>
      </c>
      <c r="F46" s="89"/>
      <c r="G46" s="89"/>
    </row>
    <row r="47" spans="1:7" ht="12.75" customHeight="1">
      <c r="A47" s="89" t="s">
        <v>349</v>
      </c>
      <c r="B47" s="89" t="s">
        <v>336</v>
      </c>
      <c r="C47" s="87" t="s">
        <v>58</v>
      </c>
      <c r="D47" s="87"/>
      <c r="E47" s="88" t="s">
        <v>337</v>
      </c>
      <c r="F47" s="89"/>
      <c r="G47" s="89"/>
    </row>
    <row r="48" spans="1:7" ht="12.75" customHeight="1">
      <c r="A48" s="89" t="s">
        <v>349</v>
      </c>
      <c r="B48" s="89" t="s">
        <v>338</v>
      </c>
      <c r="C48" s="87" t="s">
        <v>59</v>
      </c>
      <c r="D48" s="87"/>
      <c r="E48" s="88" t="s">
        <v>339</v>
      </c>
      <c r="F48" s="89"/>
      <c r="G48" s="89"/>
    </row>
    <row r="49" spans="1:7" ht="12.75" customHeight="1">
      <c r="A49" s="89" t="s">
        <v>349</v>
      </c>
      <c r="B49" s="89" t="s">
        <v>340</v>
      </c>
      <c r="C49" s="87" t="s">
        <v>60</v>
      </c>
      <c r="D49" s="87"/>
      <c r="E49" s="88" t="s">
        <v>341</v>
      </c>
      <c r="F49" s="89"/>
      <c r="G49" s="89"/>
    </row>
    <row r="50" spans="1:7" ht="12.75" customHeight="1">
      <c r="A50" s="89" t="s">
        <v>349</v>
      </c>
      <c r="B50" s="89" t="s">
        <v>342</v>
      </c>
      <c r="C50" s="87" t="s">
        <v>61</v>
      </c>
      <c r="D50" s="87"/>
      <c r="E50" s="88" t="s">
        <v>343</v>
      </c>
      <c r="F50" s="89"/>
      <c r="G50" s="89"/>
    </row>
    <row r="51" spans="1:7" ht="12.75" customHeight="1">
      <c r="A51" s="89" t="s">
        <v>349</v>
      </c>
      <c r="B51" s="89" t="s">
        <v>344</v>
      </c>
      <c r="C51" s="87" t="s">
        <v>62</v>
      </c>
      <c r="D51" s="87"/>
      <c r="E51" s="88" t="s">
        <v>345</v>
      </c>
      <c r="F51" s="89"/>
      <c r="G51" s="89"/>
    </row>
    <row r="52" spans="1:7" ht="12.75" customHeight="1">
      <c r="A52" s="89" t="s">
        <v>349</v>
      </c>
      <c r="B52" s="89" t="s">
        <v>346</v>
      </c>
      <c r="C52" s="87" t="s">
        <v>63</v>
      </c>
      <c r="D52" s="87"/>
      <c r="E52" s="88" t="s">
        <v>347</v>
      </c>
      <c r="F52" s="86"/>
      <c r="G52" s="8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F5" sqref="F5"/>
    </sheetView>
  </sheetViews>
  <sheetFormatPr defaultRowHeight="15"/>
  <cols>
    <col min="1" max="1" width="24.42578125" customWidth="1"/>
    <col min="2" max="2" width="36" customWidth="1"/>
    <col min="3" max="3" width="25.28515625" customWidth="1"/>
    <col min="4" max="4" width="22.85546875" customWidth="1"/>
    <col min="5" max="5" width="25.140625" customWidth="1"/>
    <col min="6" max="6" width="19.85546875" customWidth="1"/>
    <col min="9" max="9" width="35.140625" customWidth="1"/>
  </cols>
  <sheetData>
    <row r="1" spans="1:8" ht="24.75" customHeight="1">
      <c r="A1" s="123" t="s">
        <v>435</v>
      </c>
      <c r="B1" s="124"/>
      <c r="C1" s="124"/>
      <c r="D1" s="124"/>
      <c r="E1" s="124"/>
    </row>
    <row r="2" spans="1:8">
      <c r="A2" t="s">
        <v>431</v>
      </c>
      <c r="B2" s="119" t="s">
        <v>416</v>
      </c>
      <c r="C2" s="119" t="s">
        <v>417</v>
      </c>
      <c r="D2" s="119" t="s">
        <v>418</v>
      </c>
      <c r="E2" s="119" t="s">
        <v>420</v>
      </c>
      <c r="F2" s="119" t="s">
        <v>419</v>
      </c>
      <c r="G2" s="119"/>
      <c r="H2" s="119"/>
    </row>
    <row r="3" spans="1:8">
      <c r="A3" s="122" t="s">
        <v>434</v>
      </c>
      <c r="B3" s="118" t="s">
        <v>399</v>
      </c>
      <c r="C3" s="118" t="s">
        <v>400</v>
      </c>
      <c r="D3" s="118" t="s">
        <v>401</v>
      </c>
      <c r="E3" s="118" t="s">
        <v>402</v>
      </c>
      <c r="F3" s="118" t="s">
        <v>403</v>
      </c>
      <c r="G3" t="s">
        <v>133</v>
      </c>
    </row>
    <row r="4" spans="1:8">
      <c r="A4">
        <f>LEN(B4)</f>
        <v>0</v>
      </c>
      <c r="B4" s="118"/>
      <c r="C4" s="120">
        <f>'Fund Information'!D5</f>
        <v>0</v>
      </c>
      <c r="D4" s="118" t="s">
        <v>414</v>
      </c>
      <c r="E4" s="118" t="s">
        <v>415</v>
      </c>
      <c r="F4" s="118"/>
    </row>
    <row r="5" spans="1:8">
      <c r="A5">
        <f t="shared" ref="A5:A12" si="0">LEN(B5)</f>
        <v>0</v>
      </c>
      <c r="B5" s="118"/>
      <c r="C5" s="120">
        <f>'Fund Information'!D6</f>
        <v>0</v>
      </c>
      <c r="D5" s="118" t="s">
        <v>414</v>
      </c>
      <c r="E5" s="118" t="s">
        <v>415</v>
      </c>
      <c r="F5" s="118"/>
    </row>
    <row r="6" spans="1:8">
      <c r="A6">
        <f t="shared" si="0"/>
        <v>0</v>
      </c>
      <c r="B6" s="118"/>
      <c r="C6" s="120">
        <f>'Fund Information'!D7</f>
        <v>0</v>
      </c>
      <c r="D6" s="118" t="s">
        <v>414</v>
      </c>
      <c r="E6" s="118" t="s">
        <v>415</v>
      </c>
      <c r="F6" s="118"/>
    </row>
    <row r="7" spans="1:8">
      <c r="A7">
        <f t="shared" si="0"/>
        <v>0</v>
      </c>
      <c r="B7" s="118"/>
      <c r="C7" s="120">
        <f>'Fund Information'!D8</f>
        <v>0</v>
      </c>
      <c r="D7" s="118" t="s">
        <v>414</v>
      </c>
      <c r="E7" s="118" t="s">
        <v>415</v>
      </c>
      <c r="F7" s="118"/>
    </row>
    <row r="8" spans="1:8">
      <c r="A8">
        <f t="shared" si="0"/>
        <v>0</v>
      </c>
      <c r="B8" s="118"/>
      <c r="C8" s="120">
        <f>'Fund Information'!D9</f>
        <v>0</v>
      </c>
      <c r="D8" s="118" t="s">
        <v>414</v>
      </c>
      <c r="E8" s="118" t="s">
        <v>415</v>
      </c>
      <c r="F8" s="118"/>
    </row>
    <row r="9" spans="1:8">
      <c r="A9">
        <f t="shared" si="0"/>
        <v>0</v>
      </c>
      <c r="B9" s="118"/>
      <c r="C9" s="120">
        <f>'Fund Information'!D10</f>
        <v>0</v>
      </c>
      <c r="D9" s="118" t="s">
        <v>414</v>
      </c>
      <c r="E9" s="118" t="s">
        <v>415</v>
      </c>
      <c r="F9" s="118"/>
    </row>
    <row r="10" spans="1:8">
      <c r="A10">
        <f t="shared" si="0"/>
        <v>0</v>
      </c>
      <c r="B10" s="118"/>
      <c r="C10" s="120">
        <f>'Fund Information'!D11</f>
        <v>0</v>
      </c>
      <c r="D10" s="118" t="s">
        <v>414</v>
      </c>
      <c r="E10" s="118" t="s">
        <v>415</v>
      </c>
      <c r="F10" s="118"/>
    </row>
    <row r="11" spans="1:8">
      <c r="A11">
        <f t="shared" si="0"/>
        <v>0</v>
      </c>
      <c r="B11" s="118"/>
      <c r="C11" s="120">
        <f>'Fund Information'!D12</f>
        <v>0</v>
      </c>
      <c r="D11" s="118" t="s">
        <v>414</v>
      </c>
      <c r="E11" s="118" t="s">
        <v>415</v>
      </c>
      <c r="F11" s="118"/>
    </row>
    <row r="12" spans="1:8">
      <c r="A12">
        <f t="shared" si="0"/>
        <v>0</v>
      </c>
      <c r="B12" s="118"/>
      <c r="C12" s="120">
        <f>'Fund Information'!D13</f>
        <v>0</v>
      </c>
      <c r="D12" s="118" t="s">
        <v>414</v>
      </c>
      <c r="E12" s="118" t="s">
        <v>415</v>
      </c>
      <c r="F12" s="11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G24" sqref="G24"/>
    </sheetView>
  </sheetViews>
  <sheetFormatPr defaultRowHeight="15"/>
  <cols>
    <col min="1" max="1" width="23.7109375" customWidth="1"/>
    <col min="2" max="2" width="26.85546875" customWidth="1"/>
    <col min="3" max="3" width="20.85546875" customWidth="1"/>
    <col min="4" max="4" width="15" customWidth="1"/>
    <col min="5" max="5" width="13.140625" customWidth="1"/>
    <col min="6" max="6" width="18.140625" customWidth="1"/>
    <col min="7" max="7" width="15.85546875" customWidth="1"/>
    <col min="8" max="8" width="16.85546875" customWidth="1"/>
    <col min="9" max="9" width="18.42578125" customWidth="1"/>
    <col min="10" max="10" width="14.7109375" customWidth="1"/>
    <col min="11" max="11" width="15.42578125" customWidth="1"/>
  </cols>
  <sheetData>
    <row r="1" spans="1:12" ht="21.75" customHeight="1">
      <c r="A1" s="123" t="s">
        <v>430</v>
      </c>
      <c r="B1" s="124"/>
      <c r="C1" s="124"/>
      <c r="D1" s="124"/>
      <c r="E1" s="124"/>
    </row>
    <row r="2" spans="1:12">
      <c r="A2" t="s">
        <v>431</v>
      </c>
      <c r="B2" t="s">
        <v>432</v>
      </c>
      <c r="C2" t="s">
        <v>421</v>
      </c>
      <c r="D2" t="s">
        <v>428</v>
      </c>
      <c r="E2" t="s">
        <v>422</v>
      </c>
      <c r="F2" t="s">
        <v>423</v>
      </c>
      <c r="G2" t="s">
        <v>424</v>
      </c>
      <c r="H2" t="s">
        <v>425</v>
      </c>
      <c r="I2" t="s">
        <v>429</v>
      </c>
      <c r="J2" t="s">
        <v>426</v>
      </c>
      <c r="K2" t="s">
        <v>427</v>
      </c>
    </row>
    <row r="3" spans="1:12">
      <c r="A3" s="122" t="s">
        <v>433</v>
      </c>
      <c r="B3" s="118" t="s">
        <v>411</v>
      </c>
      <c r="C3" s="118" t="s">
        <v>400</v>
      </c>
      <c r="D3" s="118" t="s">
        <v>404</v>
      </c>
      <c r="E3" s="118" t="s">
        <v>401</v>
      </c>
      <c r="F3" s="118" t="s">
        <v>148</v>
      </c>
      <c r="G3" s="118" t="s">
        <v>405</v>
      </c>
      <c r="H3" s="118" t="s">
        <v>406</v>
      </c>
      <c r="I3" s="118" t="s">
        <v>407</v>
      </c>
      <c r="J3" s="118" t="s">
        <v>408</v>
      </c>
      <c r="K3" s="118" t="s">
        <v>409</v>
      </c>
      <c r="L3" t="s">
        <v>410</v>
      </c>
    </row>
    <row r="4" spans="1:12">
      <c r="A4">
        <f>LEN(B4)</f>
        <v>0</v>
      </c>
      <c r="B4" s="118"/>
      <c r="C4" s="118">
        <f>'Share Class Information'!F5</f>
        <v>0</v>
      </c>
      <c r="D4" s="118">
        <v>2</v>
      </c>
      <c r="E4" s="118" t="s">
        <v>412</v>
      </c>
      <c r="F4" s="118" t="s">
        <v>413</v>
      </c>
      <c r="G4" s="118">
        <v>1</v>
      </c>
      <c r="H4" s="118">
        <f>'Share Class Information'!H5</f>
        <v>0</v>
      </c>
      <c r="I4" s="118">
        <v>1</v>
      </c>
      <c r="J4" s="121">
        <f>'Share Class Information'!I5</f>
        <v>0</v>
      </c>
      <c r="K4" s="118">
        <f>'FundID (Morningstar use only)'!G4</f>
        <v>0</v>
      </c>
    </row>
    <row r="5" spans="1:12">
      <c r="A5">
        <f t="shared" ref="A5:A12" si="0">LEN(B5)</f>
        <v>0</v>
      </c>
      <c r="B5" s="118"/>
      <c r="C5" s="118">
        <f>'Share Class Information'!F6</f>
        <v>0</v>
      </c>
      <c r="D5" s="118">
        <v>2</v>
      </c>
      <c r="E5" s="118" t="s">
        <v>412</v>
      </c>
      <c r="F5" s="118" t="s">
        <v>413</v>
      </c>
      <c r="G5" s="118">
        <v>1</v>
      </c>
      <c r="H5" s="118">
        <f>'Share Class Information'!H6</f>
        <v>0</v>
      </c>
      <c r="I5" s="118">
        <v>1</v>
      </c>
      <c r="J5" s="121">
        <f>'Share Class Information'!I6</f>
        <v>0</v>
      </c>
      <c r="K5" s="118">
        <f>'FundID (Morningstar use only)'!G5</f>
        <v>0</v>
      </c>
    </row>
    <row r="6" spans="1:12">
      <c r="A6">
        <f t="shared" si="0"/>
        <v>0</v>
      </c>
      <c r="B6" s="118"/>
      <c r="C6" s="118">
        <f>'Share Class Information'!F7</f>
        <v>0</v>
      </c>
      <c r="D6" s="118">
        <v>2</v>
      </c>
      <c r="E6" s="118" t="s">
        <v>412</v>
      </c>
      <c r="F6" s="118" t="s">
        <v>413</v>
      </c>
      <c r="G6" s="118">
        <v>1</v>
      </c>
      <c r="H6" s="118">
        <f>'Share Class Information'!H7</f>
        <v>0</v>
      </c>
      <c r="I6" s="118">
        <v>1</v>
      </c>
      <c r="J6" s="121">
        <f>'Share Class Information'!I7</f>
        <v>0</v>
      </c>
      <c r="K6" s="118">
        <f>'FundID (Morningstar use only)'!G6</f>
        <v>0</v>
      </c>
    </row>
    <row r="7" spans="1:12">
      <c r="A7">
        <f t="shared" si="0"/>
        <v>0</v>
      </c>
      <c r="B7" s="118"/>
      <c r="C7" s="118">
        <f>'Share Class Information'!F8</f>
        <v>0</v>
      </c>
      <c r="D7" s="118">
        <v>2</v>
      </c>
      <c r="E7" s="118" t="s">
        <v>412</v>
      </c>
      <c r="F7" s="118" t="s">
        <v>413</v>
      </c>
      <c r="G7" s="118">
        <v>1</v>
      </c>
      <c r="H7" s="118">
        <f>'Share Class Information'!H8</f>
        <v>0</v>
      </c>
      <c r="I7" s="118">
        <v>1</v>
      </c>
      <c r="J7" s="121">
        <f>'Share Class Information'!I8</f>
        <v>0</v>
      </c>
      <c r="K7" s="118">
        <f>'FundID (Morningstar use only)'!G7</f>
        <v>0</v>
      </c>
    </row>
    <row r="8" spans="1:12">
      <c r="A8">
        <f t="shared" si="0"/>
        <v>0</v>
      </c>
      <c r="B8" s="118"/>
      <c r="C8" s="118">
        <f>'Share Class Information'!F9</f>
        <v>0</v>
      </c>
      <c r="D8" s="118">
        <v>2</v>
      </c>
      <c r="E8" s="118" t="s">
        <v>412</v>
      </c>
      <c r="F8" s="118" t="s">
        <v>413</v>
      </c>
      <c r="G8" s="118">
        <v>1</v>
      </c>
      <c r="H8" s="118">
        <f>'Share Class Information'!H9</f>
        <v>0</v>
      </c>
      <c r="I8" s="118">
        <v>1</v>
      </c>
      <c r="J8" s="121">
        <f>'Share Class Information'!I9</f>
        <v>0</v>
      </c>
      <c r="K8" s="118">
        <f>'FundID (Morningstar use only)'!G8</f>
        <v>0</v>
      </c>
    </row>
    <row r="9" spans="1:12">
      <c r="A9">
        <f t="shared" si="0"/>
        <v>0</v>
      </c>
      <c r="B9" s="118"/>
      <c r="C9" s="118">
        <f>'Share Class Information'!F10</f>
        <v>0</v>
      </c>
      <c r="D9" s="118">
        <v>2</v>
      </c>
      <c r="E9" s="118" t="s">
        <v>412</v>
      </c>
      <c r="F9" s="118" t="s">
        <v>413</v>
      </c>
      <c r="G9" s="118">
        <v>1</v>
      </c>
      <c r="H9" s="118">
        <f>'Share Class Information'!H10</f>
        <v>0</v>
      </c>
      <c r="I9" s="118">
        <v>1</v>
      </c>
      <c r="J9" s="121">
        <f>'Share Class Information'!I10</f>
        <v>0</v>
      </c>
      <c r="K9" s="118">
        <f>'FundID (Morningstar use only)'!G9</f>
        <v>0</v>
      </c>
    </row>
    <row r="10" spans="1:12">
      <c r="A10">
        <f t="shared" si="0"/>
        <v>0</v>
      </c>
      <c r="B10" s="118"/>
      <c r="C10" s="118">
        <f>'Share Class Information'!F11</f>
        <v>0</v>
      </c>
      <c r="D10" s="118">
        <v>2</v>
      </c>
      <c r="E10" s="118" t="s">
        <v>412</v>
      </c>
      <c r="F10" s="118" t="s">
        <v>413</v>
      </c>
      <c r="G10" s="118">
        <v>1</v>
      </c>
      <c r="H10" s="118">
        <f>'Share Class Information'!H11</f>
        <v>0</v>
      </c>
      <c r="I10" s="118">
        <v>1</v>
      </c>
      <c r="J10" s="121">
        <f>'Share Class Information'!I11</f>
        <v>0</v>
      </c>
      <c r="K10" s="118">
        <f>'FundID (Morningstar use only)'!G10</f>
        <v>0</v>
      </c>
    </row>
    <row r="11" spans="1:12">
      <c r="A11">
        <f t="shared" si="0"/>
        <v>0</v>
      </c>
      <c r="B11" s="118"/>
      <c r="C11" s="118">
        <f>'Share Class Information'!F12</f>
        <v>0</v>
      </c>
      <c r="D11" s="118">
        <v>2</v>
      </c>
      <c r="E11" s="118" t="s">
        <v>412</v>
      </c>
      <c r="F11" s="118" t="s">
        <v>413</v>
      </c>
      <c r="G11" s="118">
        <v>1</v>
      </c>
      <c r="H11" s="118">
        <f>'Share Class Information'!H12</f>
        <v>0</v>
      </c>
      <c r="I11" s="118">
        <v>1</v>
      </c>
      <c r="J11" s="121">
        <f>'Share Class Information'!I12</f>
        <v>0</v>
      </c>
      <c r="K11" s="118">
        <f>'FundID (Morningstar use only)'!G11</f>
        <v>0</v>
      </c>
    </row>
    <row r="12" spans="1:12">
      <c r="A12">
        <f t="shared" si="0"/>
        <v>0</v>
      </c>
      <c r="B12" s="118"/>
      <c r="C12" s="118">
        <f>'Share Class Information'!F13</f>
        <v>0</v>
      </c>
      <c r="D12" s="118">
        <v>2</v>
      </c>
      <c r="E12" s="118" t="s">
        <v>412</v>
      </c>
      <c r="F12" s="118" t="s">
        <v>413</v>
      </c>
      <c r="G12" s="118">
        <v>1</v>
      </c>
      <c r="H12" s="118">
        <f>'Share Class Information'!H13</f>
        <v>0</v>
      </c>
      <c r="I12" s="118">
        <v>1</v>
      </c>
      <c r="J12" s="121">
        <f>'Share Class Information'!I13</f>
        <v>0</v>
      </c>
      <c r="K12" s="118">
        <f>'FundID (Morningstar use only)'!G12</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Checklist</vt:lpstr>
      <vt:lpstr>Fund Information</vt:lpstr>
      <vt:lpstr>Manager Information</vt:lpstr>
      <vt:lpstr>Share Class Information</vt:lpstr>
      <vt:lpstr>Glidepath</vt:lpstr>
      <vt:lpstr>Morningstar Risks Survey</vt:lpstr>
      <vt:lpstr>Glossary</vt:lpstr>
      <vt:lpstr>FundID (Morningstar use only)</vt:lpstr>
      <vt:lpstr>SecID (Morningstar use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Glodek</dc:creator>
  <cp:lastModifiedBy>Katie Stych</cp:lastModifiedBy>
  <dcterms:created xsi:type="dcterms:W3CDTF">2015-09-15T19:46:03Z</dcterms:created>
  <dcterms:modified xsi:type="dcterms:W3CDTF">2016-09-12T15:07:41Z</dcterms:modified>
</cp:coreProperties>
</file>